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tabRatio="815" firstSheet="4" activeTab="9"/>
  </bookViews>
  <sheets>
    <sheet name=" 收入支出预算总表" sheetId="1" r:id="rId1"/>
    <sheet name=" 部门收入总表" sheetId="3" r:id="rId2"/>
    <sheet name=" 部门支出总表" sheetId="4" r:id="rId3"/>
    <sheet name=" 财政拨款收入支出预算总表" sheetId="2" r:id="rId4"/>
    <sheet name=" 一般公共预算支出表" sheetId="5" r:id="rId5"/>
    <sheet name="一般公共预算基本基本支出表" sheetId="6" r:id="rId6"/>
    <sheet name="一般公共预算“三公”经费支出表" sheetId="8" r:id="rId7"/>
    <sheet name=" 政府性基金预算支出表" sheetId="9" r:id="rId8"/>
    <sheet name="政府采购预算表" sheetId="10" r:id="rId9"/>
    <sheet name="政府购买服务支出预算表" sheetId="11" r:id="rId10"/>
  </sheets>
  <definedNames>
    <definedName name="_xlnm.Print_Titles" localSheetId="1">' 部门收入总表'!$1:$9</definedName>
    <definedName name="_xlnm.Print_Titles" localSheetId="2">' 部门支出总表'!$1:$9</definedName>
    <definedName name="_xlnm.Print_Titles" localSheetId="4">' 一般公共预算支出表'!$1:$7</definedName>
    <definedName name="_xlnm.Print_Titles" localSheetId="7">' 政府性基金预算支出表'!$1:$7</definedName>
    <definedName name="_xlnm.Print_Titles" localSheetId="8">政府采购预算表!$1:$6</definedName>
  </definedNames>
  <calcPr calcId="144525"/>
</workbook>
</file>

<file path=xl/sharedStrings.xml><?xml version="1.0" encoding="utf-8"?>
<sst xmlns="http://schemas.openxmlformats.org/spreadsheetml/2006/main" count="1556" uniqueCount="466">
  <si>
    <t>2019年部门预算收支总表</t>
  </si>
  <si>
    <t>编制单位：兴县住房保障和城乡建设管理局</t>
  </si>
  <si>
    <t>单位：万元</t>
  </si>
  <si>
    <t>收入</t>
  </si>
  <si>
    <t/>
  </si>
  <si>
    <t>支出</t>
  </si>
  <si>
    <t>项目</t>
  </si>
  <si>
    <t>行次</t>
  </si>
  <si>
    <t>预算数</t>
  </si>
  <si>
    <t>项目(按功能分类)</t>
  </si>
  <si>
    <t>项目(按支出性质和经济分类)</t>
  </si>
  <si>
    <t>栏次</t>
  </si>
  <si>
    <t>1</t>
  </si>
  <si>
    <t>3</t>
  </si>
  <si>
    <t>5</t>
  </si>
  <si>
    <t>一、财政拨款收入</t>
  </si>
  <si>
    <t>一、一般公共服务</t>
  </si>
  <si>
    <t>28</t>
  </si>
  <si>
    <t>支出经济分类</t>
  </si>
  <si>
    <t>54</t>
  </si>
  <si>
    <t>　　其中：政府性基金</t>
  </si>
  <si>
    <t>2</t>
  </si>
  <si>
    <t>二、外交</t>
  </si>
  <si>
    <t>29</t>
  </si>
  <si>
    <t>基本支出和项目支出合计</t>
  </si>
  <si>
    <t>55</t>
  </si>
  <si>
    <t>二、上级补助收入</t>
  </si>
  <si>
    <t>三、国防</t>
  </si>
  <si>
    <t>30</t>
  </si>
  <si>
    <t>一、工资福利支出</t>
  </si>
  <si>
    <t>56</t>
  </si>
  <si>
    <t>三、事业收入</t>
  </si>
  <si>
    <t>4</t>
  </si>
  <si>
    <t>四、公共安全</t>
  </si>
  <si>
    <t>31</t>
  </si>
  <si>
    <t>二、商品和服务支出</t>
  </si>
  <si>
    <t>57</t>
  </si>
  <si>
    <t>四、经营收入</t>
  </si>
  <si>
    <t>五、教育</t>
  </si>
  <si>
    <t>32</t>
  </si>
  <si>
    <t>三、对个人和家庭补助</t>
  </si>
  <si>
    <t>58</t>
  </si>
  <si>
    <t>五、附属单位上缴收入</t>
  </si>
  <si>
    <t>6</t>
  </si>
  <si>
    <t>六、科学技术</t>
  </si>
  <si>
    <t>33</t>
  </si>
  <si>
    <t>四、债务利息及费用支出</t>
  </si>
  <si>
    <t>59</t>
  </si>
  <si>
    <t>六、其他收入</t>
  </si>
  <si>
    <t>7</t>
  </si>
  <si>
    <t>七、文化体育与传媒</t>
  </si>
  <si>
    <t>34</t>
  </si>
  <si>
    <t>五、资本性支出（基本建设）</t>
  </si>
  <si>
    <t>60</t>
  </si>
  <si>
    <t>8</t>
  </si>
  <si>
    <t>八、社会保障和就业</t>
  </si>
  <si>
    <t>35</t>
  </si>
  <si>
    <t>六、资本性支出</t>
  </si>
  <si>
    <t>61</t>
  </si>
  <si>
    <t>9</t>
  </si>
  <si>
    <t>九、社会保障基金支出</t>
  </si>
  <si>
    <t>36</t>
  </si>
  <si>
    <t>七、对企业补助（基本建设）</t>
  </si>
  <si>
    <t>62</t>
  </si>
  <si>
    <t>10</t>
  </si>
  <si>
    <t>十、医疗卫生</t>
  </si>
  <si>
    <t>37</t>
  </si>
  <si>
    <t>八、对企业补助</t>
  </si>
  <si>
    <t>63</t>
  </si>
  <si>
    <t>11</t>
  </si>
  <si>
    <t>十一、节能环保</t>
  </si>
  <si>
    <t>38</t>
  </si>
  <si>
    <t>九、对社会保障基金补助</t>
  </si>
  <si>
    <t>64</t>
  </si>
  <si>
    <t>12</t>
  </si>
  <si>
    <t>十二、城乡社区事务</t>
  </si>
  <si>
    <t>39</t>
  </si>
  <si>
    <t>十、其他支出</t>
  </si>
  <si>
    <t>65</t>
  </si>
  <si>
    <t>13</t>
  </si>
  <si>
    <t>十三、农林水事务</t>
  </si>
  <si>
    <t>40</t>
  </si>
  <si>
    <t>66</t>
  </si>
  <si>
    <t>14</t>
  </si>
  <si>
    <t>十四、交通运输</t>
  </si>
  <si>
    <t>41</t>
  </si>
  <si>
    <t>67</t>
  </si>
  <si>
    <t>15</t>
  </si>
  <si>
    <t>十五、资源勘探电力信息等事务</t>
  </si>
  <si>
    <t>42</t>
  </si>
  <si>
    <t>68</t>
  </si>
  <si>
    <t>16</t>
  </si>
  <si>
    <t>十六、商业服务业等事务</t>
  </si>
  <si>
    <t>43</t>
  </si>
  <si>
    <t>69</t>
  </si>
  <si>
    <t>17</t>
  </si>
  <si>
    <t>十七、金融监管等事务</t>
  </si>
  <si>
    <t>44</t>
  </si>
  <si>
    <t>70</t>
  </si>
  <si>
    <t>18</t>
  </si>
  <si>
    <t>十八、地震灾后恢复重建支出</t>
  </si>
  <si>
    <t>45</t>
  </si>
  <si>
    <t>71</t>
  </si>
  <si>
    <t>19</t>
  </si>
  <si>
    <t>十九、国土资源气象等事务</t>
  </si>
  <si>
    <t>46</t>
  </si>
  <si>
    <t>72</t>
  </si>
  <si>
    <t>20</t>
  </si>
  <si>
    <t>二十、住房保障支出</t>
  </si>
  <si>
    <t>47</t>
  </si>
  <si>
    <t>73</t>
  </si>
  <si>
    <t>21</t>
  </si>
  <si>
    <t>二十一、粮油物资储备支出</t>
  </si>
  <si>
    <t>48</t>
  </si>
  <si>
    <t>74</t>
  </si>
  <si>
    <t>22</t>
  </si>
  <si>
    <t>二十二、预备费</t>
  </si>
  <si>
    <t>49</t>
  </si>
  <si>
    <t>75</t>
  </si>
  <si>
    <t>23</t>
  </si>
  <si>
    <t>二十三、国债还本付息支出</t>
  </si>
  <si>
    <t>50</t>
  </si>
  <si>
    <t>76</t>
  </si>
  <si>
    <t>24</t>
  </si>
  <si>
    <t>二十四、其他支出</t>
  </si>
  <si>
    <t>51</t>
  </si>
  <si>
    <t>77</t>
  </si>
  <si>
    <t>25</t>
  </si>
  <si>
    <t>二十五、转移性支出</t>
  </si>
  <si>
    <t>52</t>
  </si>
  <si>
    <t>78</t>
  </si>
  <si>
    <t>26</t>
  </si>
  <si>
    <t>53</t>
  </si>
  <si>
    <t>79</t>
  </si>
  <si>
    <t>本年收入合计</t>
  </si>
  <si>
    <t>27</t>
  </si>
  <si>
    <t>本年支出合计</t>
  </si>
  <si>
    <t>80</t>
  </si>
  <si>
    <t>2019年部门收入总表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</si>
  <si>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</si>
  <si>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</si>
  <si>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</si>
  <si>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</si>
  <si>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</si>
  <si>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</si>
  <si>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</si>
  <si>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</si>
  <si>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小计</t>
  </si>
  <si>
    <t>其中：</t>
  </si>
  <si>
    <t>本级横向财政拨款</t>
  </si>
  <si>
    <t>非本级财政拨款</t>
  </si>
  <si>
    <t>类</t>
  </si>
  <si>
    <t>款</t>
  </si>
  <si>
    <t>项</t>
  </si>
  <si>
    <t>合计</t>
  </si>
  <si>
    <t>211</t>
  </si>
  <si>
    <t xml:space="preserve">  节能环保支出</t>
  </si>
  <si>
    <t>21103</t>
  </si>
  <si>
    <t>03</t>
  </si>
  <si>
    <t xml:space="preserve">    污染防治</t>
  </si>
  <si>
    <t>2110304</t>
  </si>
  <si>
    <t xml:space="preserve">  03</t>
  </si>
  <si>
    <t>04</t>
  </si>
  <si>
    <t xml:space="preserve">      固体废弃物与化学品</t>
  </si>
  <si>
    <t>2110302</t>
  </si>
  <si>
    <t>02</t>
  </si>
  <si>
    <t xml:space="preserve">      水体</t>
  </si>
  <si>
    <t>212</t>
  </si>
  <si>
    <t xml:space="preserve">  城乡社区支出</t>
  </si>
  <si>
    <t>21201</t>
  </si>
  <si>
    <t>01</t>
  </si>
  <si>
    <t xml:space="preserve">    城乡社区管理事务</t>
  </si>
  <si>
    <t>2120102</t>
  </si>
  <si>
    <t xml:space="preserve">  01</t>
  </si>
  <si>
    <t xml:space="preserve">      一般行政管理事务（城乡社区管理事务）</t>
  </si>
  <si>
    <t>2120101</t>
  </si>
  <si>
    <t xml:space="preserve">      行政运行（城乡社区管理事务）</t>
  </si>
  <si>
    <t>2120199</t>
  </si>
  <si>
    <t>99</t>
  </si>
  <si>
    <t xml:space="preserve">      其他城乡社区管理事务支出</t>
  </si>
  <si>
    <t>2120106</t>
  </si>
  <si>
    <t>06</t>
  </si>
  <si>
    <t xml:space="preserve">      工程建设管理</t>
  </si>
  <si>
    <t>21202</t>
  </si>
  <si>
    <t xml:space="preserve">    城乡社区规划与管理</t>
  </si>
  <si>
    <t>2120201</t>
  </si>
  <si>
    <t xml:space="preserve">  02</t>
  </si>
  <si>
    <t xml:space="preserve">      城乡社区规划与管理</t>
  </si>
  <si>
    <t>21203</t>
  </si>
  <si>
    <t xml:space="preserve">    城乡社区公共设施</t>
  </si>
  <si>
    <t>2120399</t>
  </si>
  <si>
    <t xml:space="preserve">      其他城乡社区公共设施支出</t>
  </si>
  <si>
    <t>21205</t>
  </si>
  <si>
    <t>05</t>
  </si>
  <si>
    <t xml:space="preserve">    城乡社区环境卫生</t>
  </si>
  <si>
    <t>2120501</t>
  </si>
  <si>
    <t xml:space="preserve">  05</t>
  </si>
  <si>
    <t xml:space="preserve">      城乡社区环境卫生</t>
  </si>
  <si>
    <t>21208</t>
  </si>
  <si>
    <t>08</t>
  </si>
  <si>
    <t xml:space="preserve">    国有土地使用权出让收入及对应专项债务收入安排的支出</t>
  </si>
  <si>
    <t>2120805</t>
  </si>
  <si>
    <t xml:space="preserve">  08</t>
  </si>
  <si>
    <t xml:space="preserve">      补助被征地农民支出</t>
  </si>
  <si>
    <t>2120810</t>
  </si>
  <si>
    <t xml:space="preserve">      棚户区改造支出</t>
  </si>
  <si>
    <t>2120899</t>
  </si>
  <si>
    <t xml:space="preserve">      其他国有土地使用权出让收入安排的支出</t>
  </si>
  <si>
    <t>21210</t>
  </si>
  <si>
    <t xml:space="preserve">    国有土地收益基金及对应专项债务收入安排的支出</t>
  </si>
  <si>
    <t>2121001</t>
  </si>
  <si>
    <t xml:space="preserve">  10</t>
  </si>
  <si>
    <t xml:space="preserve">      征地和拆迁补偿支出（国有土地收益基金支出）</t>
  </si>
  <si>
    <t>21213</t>
  </si>
  <si>
    <t xml:space="preserve">    城市基础设施配套费安排的支出</t>
  </si>
  <si>
    <t>2121302</t>
  </si>
  <si>
    <t xml:space="preserve">  13</t>
  </si>
  <si>
    <t xml:space="preserve">      城市环境卫生（城市基础设施配套费安排的支出）</t>
  </si>
  <si>
    <t>221</t>
  </si>
  <si>
    <t xml:space="preserve">  住房保障支出</t>
  </si>
  <si>
    <t>22101</t>
  </si>
  <si>
    <t xml:space="preserve">    保障性安居工程支出</t>
  </si>
  <si>
    <t>2210105</t>
  </si>
  <si>
    <t xml:space="preserve">      农村危房改造</t>
  </si>
  <si>
    <t>22103</t>
  </si>
  <si>
    <t xml:space="preserve">    城乡社区住宅</t>
  </si>
  <si>
    <t>2210399</t>
  </si>
  <si>
    <t xml:space="preserve">      其他城乡社区住宅支出</t>
  </si>
  <si>
    <t>2019年部门支出总表</t>
  </si>
  <si>
    <t>基本支出</t>
  </si>
  <si>
    <t>项目支出</t>
  </si>
  <si>
    <t>上缴上级支出</t>
  </si>
  <si>
    <t>经营支出</t>
  </si>
  <si>
    <t>对附属单位补助支出</t>
  </si>
  <si>
    <t>节能环保支出</t>
  </si>
  <si>
    <t xml:space="preserve">  污染防治</t>
  </si>
  <si>
    <t xml:space="preserve">    水体</t>
  </si>
  <si>
    <t xml:space="preserve">    固体废弃物与化学品</t>
  </si>
  <si>
    <t xml:space="preserve">  04</t>
  </si>
  <si>
    <t>城乡社区支出</t>
  </si>
  <si>
    <t xml:space="preserve">  城乡社区管理事务</t>
  </si>
  <si>
    <t xml:space="preserve">    行政运行（城乡社区管理事务）</t>
  </si>
  <si>
    <t xml:space="preserve">    一般行政管理事务（城乡社区管理事务）</t>
  </si>
  <si>
    <t xml:space="preserve">    工程建设管理</t>
  </si>
  <si>
    <t xml:space="preserve">  06</t>
  </si>
  <si>
    <t xml:space="preserve">    其他城乡社区管理事务支出</t>
  </si>
  <si>
    <t xml:space="preserve">  99</t>
  </si>
  <si>
    <t xml:space="preserve">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</si>
  <si>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</si>
  <si>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</si>
  <si>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</si>
  <si>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国有土地使用权出让收入及对应专项债务收入安排的支出</t>
  </si>
  <si>
    <t xml:space="preserve">    补助被征地农民支出</t>
  </si>
  <si>
    <t xml:space="preserve">    棚户区改造支出</t>
  </si>
  <si>
    <t xml:space="preserve">    其他国有土地使用权出让收入安排的支出</t>
  </si>
  <si>
    <t xml:space="preserve">  国有土地收益基金及对应专项债务收入安排的支出</t>
  </si>
  <si>
    <t xml:space="preserve">    征地和拆迁补偿支出（国有土地收益基金支出）</t>
  </si>
  <si>
    <t xml:space="preserve">  城市基础设施配套费安排的支出</t>
  </si>
  <si>
    <t xml:space="preserve">    城市环境卫生（城市基础设施配套费安排的支出）</t>
  </si>
  <si>
    <t>住房保障支出</t>
  </si>
  <si>
    <t xml:space="preserve">  保障性安居工程支出</t>
  </si>
  <si>
    <t xml:space="preserve">    农村危房改造</t>
  </si>
  <si>
    <t xml:space="preserve">  城乡社区住宅</t>
  </si>
  <si>
    <t xml:space="preserve">    其他城乡社区住宅支出</t>
  </si>
  <si>
    <t>2019年财政拨款收入支出预算总表</t>
  </si>
  <si>
    <t>收     入</t>
  </si>
  <si>
    <t>支     出</t>
  </si>
  <si>
    <t>项    目</t>
  </si>
  <si>
    <t>年初预算数</t>
  </si>
  <si>
    <t>项目（按功能分类）</t>
  </si>
  <si>
    <t>公共预算财政拨款</t>
  </si>
  <si>
    <t>政府性基金预算财政拨款</t>
  </si>
  <si>
    <t>栏    次</t>
  </si>
  <si>
    <t>一、公共预算财政拨款</t>
  </si>
  <si>
    <t>二、政府性基金预算财政拨款</t>
  </si>
  <si>
    <r>
      <rPr>
        <b/>
        <sz val="22"/>
        <rFont val="宋体"/>
        <charset val="134"/>
      </rPr>
      <t>201</t>
    </r>
    <r>
      <rPr>
        <b/>
        <sz val="22"/>
        <rFont val="宋体"/>
        <charset val="134"/>
      </rPr>
      <t>9年一般公共预算支出表</t>
    </r>
  </si>
  <si>
    <t>填报单位：兴县住房保障和城乡建设管理局</t>
  </si>
  <si>
    <t>单位名称</t>
  </si>
  <si>
    <t>功能科目编码</t>
  </si>
  <si>
    <t>功能科目名称</t>
  </si>
  <si>
    <t>工资福利支出</t>
  </si>
  <si>
    <t>商品服务支出</t>
  </si>
  <si>
    <t>对个人和家庭的补助支出</t>
  </si>
  <si>
    <t>专项业务</t>
  </si>
  <si>
    <t>民生项目</t>
  </si>
  <si>
    <t>经济发展</t>
  </si>
  <si>
    <t>**</t>
  </si>
  <si>
    <t>兴县住房保障和城乡建设管理局</t>
  </si>
  <si>
    <t xml:space="preserve">  兴县住房保障和城乡建设管理局</t>
  </si>
  <si>
    <t xml:space="preserve">  211</t>
  </si>
  <si>
    <t xml:space="preserve">  212</t>
  </si>
  <si>
    <t xml:space="preserve">  221</t>
  </si>
  <si>
    <r>
      <rPr>
        <b/>
        <sz val="22"/>
        <rFont val="宋体"/>
        <charset val="134"/>
      </rPr>
      <t>201</t>
    </r>
    <r>
      <rPr>
        <b/>
        <sz val="22"/>
        <rFont val="宋体"/>
        <charset val="134"/>
      </rPr>
      <t>9年公共预算财政拨款基本支出预算明细表</t>
    </r>
  </si>
  <si>
    <t>功能科目</t>
  </si>
  <si>
    <t>工  资  福  利  支  出</t>
  </si>
  <si>
    <t>基本工资</t>
  </si>
  <si>
    <t>津贴</t>
  </si>
  <si>
    <t>奖金</t>
  </si>
  <si>
    <t>绩效工资</t>
  </si>
  <si>
    <t>住房公积金</t>
  </si>
  <si>
    <t>社会保障缴费</t>
  </si>
  <si>
    <t>其他工资福利支出</t>
  </si>
  <si>
    <t>定员定额经费</t>
  </si>
  <si>
    <t>因公出国（境）费</t>
  </si>
  <si>
    <t>公务接待费</t>
  </si>
  <si>
    <t>公务用车运行维护费</t>
  </si>
  <si>
    <t>取暖费</t>
  </si>
  <si>
    <t>工会经费</t>
  </si>
  <si>
    <t>福利费</t>
  </si>
  <si>
    <t>培训费</t>
  </si>
  <si>
    <t>会议费</t>
  </si>
  <si>
    <t>公务交通补贴</t>
  </si>
  <si>
    <t>其他商品服务支出</t>
  </si>
  <si>
    <t>离休费</t>
  </si>
  <si>
    <t>退职费</t>
  </si>
  <si>
    <t>抚恤金</t>
  </si>
  <si>
    <t>生活补助</t>
  </si>
  <si>
    <t>救济费</t>
  </si>
  <si>
    <t>新农合补助</t>
  </si>
  <si>
    <t>医疗费补助</t>
  </si>
  <si>
    <t>助学金</t>
  </si>
  <si>
    <t>奖励金</t>
  </si>
  <si>
    <t>个人生产补贴</t>
  </si>
  <si>
    <t>离退休福利费</t>
  </si>
  <si>
    <t>其他对个人和家庭的补助支出</t>
  </si>
  <si>
    <t>晋档工资</t>
  </si>
  <si>
    <t>职级并行</t>
  </si>
  <si>
    <t>工作性津贴</t>
  </si>
  <si>
    <t>生活性补贴</t>
  </si>
  <si>
    <t>警衔及办案津贴</t>
  </si>
  <si>
    <t>教护龄津贴</t>
  </si>
  <si>
    <t>岗位津贴</t>
  </si>
  <si>
    <t>取暖补贴</t>
  </si>
  <si>
    <t>艰苦边远补贴</t>
  </si>
  <si>
    <t>乡镇工作补贴</t>
  </si>
  <si>
    <t>其他补贴</t>
  </si>
  <si>
    <t>基础性绩效工资</t>
  </si>
  <si>
    <t>奖励性绩效工资</t>
  </si>
  <si>
    <t>机关事业养老保险</t>
  </si>
  <si>
    <t>职业年金</t>
  </si>
  <si>
    <t>基本医疗保险</t>
  </si>
  <si>
    <t>公务员医疗补助</t>
  </si>
  <si>
    <t>工伤保险</t>
  </si>
  <si>
    <t>生育保险</t>
  </si>
  <si>
    <t>事业大病统筹</t>
  </si>
  <si>
    <t>意外保险</t>
  </si>
  <si>
    <t>个人福利费</t>
  </si>
  <si>
    <t>民办工资</t>
  </si>
  <si>
    <t>自收自支</t>
  </si>
  <si>
    <t>大学生村官</t>
  </si>
  <si>
    <t>特岗教师</t>
  </si>
  <si>
    <t>志愿者幼教</t>
  </si>
  <si>
    <t>代扣14-17养老金</t>
  </si>
  <si>
    <t>代扣14-17职业年金</t>
  </si>
  <si>
    <t>遗属补助</t>
  </si>
  <si>
    <r>
      <rPr>
        <b/>
        <sz val="22"/>
        <rFont val="宋体"/>
        <charset val="134"/>
      </rPr>
      <t>201</t>
    </r>
    <r>
      <rPr>
        <b/>
        <sz val="22"/>
        <rFont val="宋体"/>
        <charset val="134"/>
      </rPr>
      <t>9年一般公共预算“三公”经费支出表</t>
    </r>
  </si>
  <si>
    <t>功能科目代码</t>
  </si>
  <si>
    <t>总计</t>
  </si>
  <si>
    <t>三公经费</t>
  </si>
  <si>
    <t>公务用车费</t>
  </si>
  <si>
    <t xml:space="preserve">  </t>
  </si>
  <si>
    <t>行政运行（城乡社区管理事务）</t>
  </si>
  <si>
    <t>其他城乡社区管理事务支出</t>
  </si>
  <si>
    <r>
      <rPr>
        <b/>
        <sz val="22"/>
        <rFont val="宋体"/>
        <charset val="134"/>
      </rPr>
      <t>201</t>
    </r>
    <r>
      <rPr>
        <b/>
        <sz val="22"/>
        <rFont val="宋体"/>
        <charset val="134"/>
      </rPr>
      <t>9年政府性基金预算支出表</t>
    </r>
  </si>
  <si>
    <t>政府采购预算表</t>
  </si>
  <si>
    <t>是否集中采购</t>
  </si>
  <si>
    <t>规格要求</t>
  </si>
  <si>
    <t>数量</t>
  </si>
  <si>
    <t>计量单位</t>
  </si>
  <si>
    <t>资金来源</t>
  </si>
  <si>
    <t>需求时间</t>
  </si>
  <si>
    <t>采购项目</t>
  </si>
  <si>
    <t>采购目录</t>
  </si>
  <si>
    <t>公共财政预算资金</t>
  </si>
  <si>
    <t>纳入预算管理的政府性基金</t>
  </si>
  <si>
    <t>纳入专户管理的事业资金</t>
  </si>
  <si>
    <t>2019</t>
  </si>
  <si>
    <t>ZD兴县垃圾处理管理中心2019年度垃圾场运营费及工作经费</t>
  </si>
  <si>
    <t>其他服务</t>
  </si>
  <si>
    <t>是</t>
  </si>
  <si>
    <t>电锅炉</t>
  </si>
  <si>
    <t>座</t>
  </si>
  <si>
    <t>D兴县市政管理所2019年经费预算</t>
  </si>
  <si>
    <t>办公家具</t>
  </si>
  <si>
    <t>办公桌</t>
  </si>
  <si>
    <t>张</t>
  </si>
  <si>
    <t>D兴县路灯管理所2019年经费预算</t>
  </si>
  <si>
    <t>2019年兴县住建局政府集中采购预算</t>
  </si>
  <si>
    <t>沙发</t>
  </si>
  <si>
    <t>套</t>
  </si>
  <si>
    <t>密集架</t>
  </si>
  <si>
    <t>LED显示屏</t>
  </si>
  <si>
    <t>显示屏</t>
  </si>
  <si>
    <t>D兴县计划节约用水管理办公室2019年经费预算</t>
  </si>
  <si>
    <t>便携式计算机</t>
  </si>
  <si>
    <t>笔记本</t>
  </si>
  <si>
    <t>台</t>
  </si>
  <si>
    <t>D兴县城投公司2019年度固定资产购置费</t>
  </si>
  <si>
    <t>其他办公设备</t>
  </si>
  <si>
    <t>扫描仪</t>
  </si>
  <si>
    <t>全站仪</t>
  </si>
  <si>
    <t>GPS</t>
  </si>
  <si>
    <t>多功能一体机</t>
  </si>
  <si>
    <t>打印机</t>
  </si>
  <si>
    <t>复印机</t>
  </si>
  <si>
    <t>台式计算机</t>
  </si>
  <si>
    <t>台式电脑</t>
  </si>
  <si>
    <t>电视设备</t>
  </si>
  <si>
    <t>电视机</t>
  </si>
  <si>
    <t>净水器</t>
  </si>
  <si>
    <t>车辆识别</t>
  </si>
  <si>
    <t>档案柜</t>
  </si>
  <si>
    <t>节</t>
  </si>
  <si>
    <t>办公椅</t>
  </si>
  <si>
    <t>个</t>
  </si>
  <si>
    <t>文件柜</t>
  </si>
  <si>
    <t>茶几</t>
  </si>
  <si>
    <t>把</t>
  </si>
  <si>
    <t>政府购买服务支出预算表</t>
  </si>
  <si>
    <t xml:space="preserve">单位名称 </t>
  </si>
  <si>
    <t>年度</t>
  </si>
  <si>
    <t>经济科目</t>
  </si>
  <si>
    <t>购买服务内容</t>
  </si>
  <si>
    <t>承接主体</t>
  </si>
  <si>
    <t>备注</t>
  </si>
  <si>
    <t>政府性基金</t>
  </si>
  <si>
    <t>财政专户管理资金</t>
  </si>
  <si>
    <t>其他资金</t>
  </si>
  <si>
    <t>财政拨款小计</t>
  </si>
  <si>
    <t>财政拨款</t>
  </si>
  <si>
    <t>行政事业性收费资金</t>
  </si>
  <si>
    <t>专项收入</t>
  </si>
  <si>
    <t>上级专项收入</t>
  </si>
  <si>
    <t>上年结余结转</t>
  </si>
  <si>
    <t>基金小计</t>
  </si>
  <si>
    <t>政府性基金收入</t>
  </si>
  <si>
    <t>政府性基金上年结转结余</t>
  </si>
  <si>
    <t>上年结余小计</t>
  </si>
  <si>
    <t>上年结转专项收入</t>
  </si>
  <si>
    <t>上年结转其他</t>
  </si>
  <si>
    <t>上年结余</t>
  </si>
  <si>
    <t>业务费</t>
  </si>
  <si>
    <t>造价咨询</t>
  </si>
  <si>
    <t>兴县垃圾处理管理中心2019年造价咨询费4万元</t>
  </si>
  <si>
    <t>2018</t>
  </si>
  <si>
    <t>运营费</t>
  </si>
  <si>
    <t>兴县垃圾处理管理中心2019年全年完成垃圾处置总量为5.4万吨及所需运营预算费用为482万元。</t>
  </si>
  <si>
    <t>非四类</t>
  </si>
  <si>
    <t>四：2019年第三方鉴定“非四类”危房、鉴定费、125万元。</t>
  </si>
  <si>
    <t>存量危房</t>
  </si>
  <si>
    <t>三：2018年存量危房第三方鉴定费尾欠款71万元。</t>
  </si>
  <si>
    <t>土窑洞</t>
  </si>
  <si>
    <t>二：2018年任务及危险土窑洞第三方鉴定费尾欠款42.2万元。</t>
  </si>
  <si>
    <t>规化编制</t>
  </si>
  <si>
    <t>9、城区立面整治规划设计经费100万元。</t>
  </si>
  <si>
    <t>8、五龙堂城中村改造项目控规调整经费15万元。</t>
  </si>
  <si>
    <t>7、120师南侧控规调整经费12万元。</t>
  </si>
  <si>
    <t>6、乡村地形图测绘经费480万元。</t>
  </si>
  <si>
    <t>5、美丽村庄规划设计经费，每个村40万元，21个村计840万元。</t>
  </si>
  <si>
    <t>4、碧村传统村落保护规划经费45万元。</t>
  </si>
  <si>
    <t>验收费</t>
  </si>
  <si>
    <t>3、县城管线普查经费230万元。</t>
  </si>
  <si>
    <t>预结算</t>
  </si>
  <si>
    <t>2、城乡总体规划经费505万元。</t>
  </si>
  <si>
    <t>审计费</t>
  </si>
  <si>
    <t>1、城镇边界划定经费33万元。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</si>
</sst>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* #,##0.0;* \-#,##0.0;* &quot;&quot;??;@"/>
    <numFmt numFmtId="179" formatCode=";;"/>
    <numFmt numFmtId="180" formatCode="#,##0.00_ "/>
  </numFmts>
  <fonts count="36">
    <font>
      <sz val="10"/>
      <color indexed="8"/>
      <name val="Arial"/>
      <charset val="134"/>
    </font>
    <font>
      <b/>
      <sz val="2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23" borderId="3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/>
    <xf numFmtId="0" fontId="20" fillId="15" borderId="32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26" fillId="0" borderId="30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14" borderId="31" applyNumberFormat="0" applyAlignment="0" applyProtection="0">
      <alignment vertical="center"/>
    </xf>
    <xf numFmtId="0" fontId="32" fillId="14" borderId="35" applyNumberFormat="0" applyAlignment="0" applyProtection="0">
      <alignment vertical="center"/>
    </xf>
    <xf numFmtId="0" fontId="17" fillId="8" borderId="29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4">
    <xf numFmtId="0" fontId="0" fillId="0" borderId="0" xfId="0"/>
    <xf numFmtId="49" fontId="1" fillId="0" borderId="0" xfId="13" applyNumberFormat="1" applyFont="1" applyFill="1" applyAlignment="1" applyProtection="1">
      <alignment horizontal="center" vertical="center"/>
    </xf>
    <xf numFmtId="49" fontId="2" fillId="0" borderId="0" xfId="13" applyNumberFormat="1" applyFont="1" applyFill="1" applyBorder="1" applyAlignment="1" applyProtection="1">
      <alignment vertical="center"/>
    </xf>
    <xf numFmtId="49" fontId="2" fillId="0" borderId="0" xfId="13" applyNumberFormat="1" applyFont="1" applyFill="1" applyAlignment="1">
      <alignment horizontal="left" vertical="center"/>
    </xf>
    <xf numFmtId="49" fontId="2" fillId="0" borderId="0" xfId="13" applyNumberFormat="1" applyFont="1" applyFill="1" applyAlignment="1">
      <alignment horizontal="center" vertical="center"/>
    </xf>
    <xf numFmtId="0" fontId="3" fillId="0" borderId="1" xfId="13" applyNumberFormat="1" applyFont="1" applyFill="1" applyBorder="1" applyAlignment="1" applyProtection="1">
      <alignment horizontal="center" vertical="center" wrapText="1"/>
    </xf>
    <xf numFmtId="0" fontId="3" fillId="0" borderId="2" xfId="13" applyNumberFormat="1" applyFont="1" applyFill="1" applyBorder="1" applyAlignment="1" applyProtection="1">
      <alignment horizontal="center" vertical="center" wrapText="1"/>
    </xf>
    <xf numFmtId="0" fontId="3" fillId="0" borderId="2" xfId="13" applyNumberFormat="1" applyFont="1" applyFill="1" applyBorder="1" applyAlignment="1" applyProtection="1">
      <alignment horizontal="center" vertical="center"/>
    </xf>
    <xf numFmtId="0" fontId="3" fillId="0" borderId="3" xfId="13" applyNumberFormat="1" applyFont="1" applyFill="1" applyBorder="1" applyAlignment="1" applyProtection="1">
      <alignment horizontal="center" vertical="center" wrapText="1"/>
    </xf>
    <xf numFmtId="0" fontId="3" fillId="0" borderId="4" xfId="13" applyNumberFormat="1" applyFont="1" applyFill="1" applyBorder="1" applyAlignment="1" applyProtection="1">
      <alignment horizontal="center" vertical="center" wrapText="1"/>
    </xf>
    <xf numFmtId="0" fontId="3" fillId="0" borderId="4" xfId="13" applyNumberFormat="1" applyFont="1" applyFill="1" applyBorder="1" applyAlignment="1" applyProtection="1">
      <alignment horizontal="center" vertical="center"/>
    </xf>
    <xf numFmtId="0" fontId="3" fillId="0" borderId="3" xfId="13" applyFont="1" applyFill="1" applyBorder="1" applyAlignment="1">
      <alignment horizontal="center" vertical="center" wrapText="1"/>
    </xf>
    <xf numFmtId="49" fontId="3" fillId="0" borderId="4" xfId="13" applyNumberFormat="1" applyFont="1" applyFill="1" applyBorder="1" applyAlignment="1" applyProtection="1">
      <alignment horizontal="center" vertical="center" wrapText="1"/>
    </xf>
    <xf numFmtId="3" fontId="3" fillId="0" borderId="4" xfId="13" applyNumberFormat="1" applyFont="1" applyFill="1" applyBorder="1" applyAlignment="1" applyProtection="1">
      <alignment horizontal="center" vertical="center" wrapText="1"/>
    </xf>
    <xf numFmtId="176" fontId="3" fillId="0" borderId="4" xfId="13" applyNumberFormat="1" applyFont="1" applyFill="1" applyBorder="1" applyAlignment="1" applyProtection="1">
      <alignment horizontal="center" vertical="center" wrapText="1"/>
    </xf>
    <xf numFmtId="49" fontId="3" fillId="0" borderId="3" xfId="13" applyNumberFormat="1" applyFont="1" applyFill="1" applyBorder="1" applyAlignment="1" applyProtection="1">
      <alignment horizontal="left" vertical="center" wrapText="1"/>
    </xf>
    <xf numFmtId="49" fontId="3" fillId="0" borderId="4" xfId="13" applyNumberFormat="1" applyFont="1" applyFill="1" applyBorder="1" applyAlignment="1" applyProtection="1">
      <alignment horizontal="left" vertical="center" wrapText="1"/>
    </xf>
    <xf numFmtId="176" fontId="3" fillId="0" borderId="4" xfId="13" applyNumberFormat="1" applyFont="1" applyFill="1" applyBorder="1" applyAlignment="1" applyProtection="1">
      <alignment horizontal="right" vertical="center" wrapText="1"/>
    </xf>
    <xf numFmtId="49" fontId="3" fillId="0" borderId="5" xfId="13" applyNumberFormat="1" applyFont="1" applyFill="1" applyBorder="1" applyAlignment="1" applyProtection="1">
      <alignment horizontal="left" vertical="center" wrapText="1"/>
    </xf>
    <xf numFmtId="49" fontId="3" fillId="0" borderId="6" xfId="13" applyNumberFormat="1" applyFont="1" applyFill="1" applyBorder="1" applyAlignment="1" applyProtection="1">
      <alignment horizontal="left" vertical="center" wrapText="1"/>
    </xf>
    <xf numFmtId="176" fontId="3" fillId="0" borderId="6" xfId="13" applyNumberFormat="1" applyFont="1" applyFill="1" applyBorder="1" applyAlignment="1" applyProtection="1">
      <alignment horizontal="right" vertical="center" wrapText="1"/>
    </xf>
    <xf numFmtId="0" fontId="2" fillId="0" borderId="0" xfId="13" applyFill="1"/>
    <xf numFmtId="0" fontId="2" fillId="0" borderId="0" xfId="13"/>
    <xf numFmtId="0" fontId="2" fillId="0" borderId="4" xfId="13" applyNumberFormat="1" applyFont="1" applyFill="1" applyBorder="1" applyAlignment="1" applyProtection="1">
      <alignment horizontal="center" vertical="center" wrapText="1"/>
    </xf>
    <xf numFmtId="0" fontId="2" fillId="0" borderId="4" xfId="13" applyBorder="1" applyAlignment="1">
      <alignment horizontal="center" vertical="center" wrapText="1"/>
    </xf>
    <xf numFmtId="0" fontId="3" fillId="0" borderId="7" xfId="13" applyNumberFormat="1" applyFont="1" applyFill="1" applyBorder="1" applyAlignment="1" applyProtection="1">
      <alignment horizontal="center" vertical="center"/>
    </xf>
    <xf numFmtId="0" fontId="3" fillId="0" borderId="8" xfId="13" applyNumberFormat="1" applyFont="1" applyFill="1" applyBorder="1" applyAlignment="1" applyProtection="1">
      <alignment horizontal="center" vertical="center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3" fontId="3" fillId="0" borderId="8" xfId="13" applyNumberFormat="1" applyFont="1" applyFill="1" applyBorder="1" applyAlignment="1" applyProtection="1">
      <alignment horizontal="center" vertical="center" wrapText="1"/>
    </xf>
    <xf numFmtId="3" fontId="3" fillId="0" borderId="9" xfId="13" applyNumberFormat="1" applyFont="1" applyFill="1" applyBorder="1" applyAlignment="1" applyProtection="1">
      <alignment horizontal="center" vertical="center" wrapText="1"/>
    </xf>
    <xf numFmtId="49" fontId="1" fillId="0" borderId="0" xfId="51" applyNumberFormat="1" applyFont="1" applyFill="1" applyAlignment="1" applyProtection="1">
      <alignment horizontal="center" vertical="center"/>
    </xf>
    <xf numFmtId="49" fontId="3" fillId="0" borderId="0" xfId="51" applyNumberFormat="1" applyFont="1" applyFill="1" applyBorder="1" applyAlignment="1" applyProtection="1">
      <alignment horizontal="left" vertical="center"/>
    </xf>
    <xf numFmtId="49" fontId="3" fillId="0" borderId="0" xfId="51" applyNumberFormat="1" applyFont="1" applyFill="1" applyAlignment="1">
      <alignment horizontal="left" vertical="center"/>
    </xf>
    <xf numFmtId="49" fontId="3" fillId="0" borderId="0" xfId="51" applyNumberFormat="1" applyFont="1" applyFill="1" applyAlignment="1">
      <alignment horizontal="center" vertical="center"/>
    </xf>
    <xf numFmtId="0" fontId="3" fillId="0" borderId="1" xfId="51" applyNumberFormat="1" applyFont="1" applyFill="1" applyBorder="1" applyAlignment="1" applyProtection="1">
      <alignment horizontal="center" vertical="center"/>
    </xf>
    <xf numFmtId="49" fontId="3" fillId="0" borderId="2" xfId="51" applyNumberFormat="1" applyFont="1" applyFill="1" applyBorder="1" applyAlignment="1" applyProtection="1">
      <alignment horizontal="center" vertical="center"/>
    </xf>
    <xf numFmtId="49" fontId="3" fillId="0" borderId="2" xfId="51" applyNumberFormat="1" applyFont="1" applyFill="1" applyBorder="1" applyAlignment="1" applyProtection="1">
      <alignment horizontal="center" vertical="center" wrapText="1"/>
    </xf>
    <xf numFmtId="0" fontId="3" fillId="0" borderId="3" xfId="51" applyNumberFormat="1" applyFont="1" applyFill="1" applyBorder="1" applyAlignment="1" applyProtection="1">
      <alignment horizontal="center" vertical="center"/>
    </xf>
    <xf numFmtId="49" fontId="3" fillId="0" borderId="4" xfId="51" applyNumberFormat="1" applyFont="1" applyFill="1" applyBorder="1" applyAlignment="1">
      <alignment horizontal="center" vertical="center"/>
    </xf>
    <xf numFmtId="49" fontId="3" fillId="0" borderId="4" xfId="51" applyNumberFormat="1" applyFont="1" applyFill="1" applyBorder="1" applyAlignment="1" applyProtection="1">
      <alignment horizontal="center" vertical="center" wrapText="1"/>
    </xf>
    <xf numFmtId="49" fontId="3" fillId="0" borderId="4" xfId="51" applyNumberFormat="1" applyFont="1" applyFill="1" applyBorder="1" applyAlignment="1" applyProtection="1">
      <alignment horizontal="center" vertical="center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 applyProtection="1">
      <alignment vertical="center" wrapText="1"/>
    </xf>
    <xf numFmtId="49" fontId="3" fillId="0" borderId="4" xfId="51" applyNumberFormat="1" applyFont="1" applyFill="1" applyBorder="1" applyAlignment="1" applyProtection="1">
      <alignment vertical="center" wrapText="1"/>
    </xf>
    <xf numFmtId="3" fontId="3" fillId="0" borderId="4" xfId="51" applyNumberFormat="1" applyFont="1" applyFill="1" applyBorder="1" applyAlignment="1" applyProtection="1">
      <alignment vertical="center" wrapText="1"/>
    </xf>
    <xf numFmtId="4" fontId="3" fillId="0" borderId="4" xfId="51" applyNumberFormat="1" applyFont="1" applyFill="1" applyBorder="1" applyAlignment="1" applyProtection="1">
      <alignment vertical="center" wrapText="1"/>
    </xf>
    <xf numFmtId="49" fontId="3" fillId="0" borderId="5" xfId="51" applyNumberFormat="1" applyFont="1" applyFill="1" applyBorder="1" applyAlignment="1" applyProtection="1">
      <alignment vertical="center" wrapText="1"/>
    </xf>
    <xf numFmtId="49" fontId="3" fillId="0" borderId="6" xfId="51" applyNumberFormat="1" applyFont="1" applyFill="1" applyBorder="1" applyAlignment="1" applyProtection="1">
      <alignment vertical="center" wrapText="1"/>
    </xf>
    <xf numFmtId="3" fontId="3" fillId="0" borderId="6" xfId="51" applyNumberFormat="1" applyFont="1" applyFill="1" applyBorder="1" applyAlignment="1" applyProtection="1">
      <alignment vertical="center" wrapText="1"/>
    </xf>
    <xf numFmtId="4" fontId="3" fillId="0" borderId="6" xfId="51" applyNumberFormat="1" applyFont="1" applyFill="1" applyBorder="1" applyAlignment="1" applyProtection="1">
      <alignment vertical="center" wrapText="1"/>
    </xf>
    <xf numFmtId="49" fontId="3" fillId="0" borderId="10" xfId="51" applyNumberFormat="1" applyFont="1" applyFill="1" applyBorder="1" applyAlignment="1">
      <alignment horizontal="center" vertical="center"/>
    </xf>
    <xf numFmtId="49" fontId="3" fillId="0" borderId="7" xfId="51" applyNumberFormat="1" applyFont="1" applyFill="1" applyBorder="1" applyAlignment="1" applyProtection="1">
      <alignment horizontal="center" vertical="center"/>
    </xf>
    <xf numFmtId="49" fontId="3" fillId="0" borderId="4" xfId="51" applyNumberFormat="1" applyFont="1" applyFill="1" applyBorder="1" applyAlignment="1">
      <alignment horizontal="center" vertical="center" wrapText="1"/>
    </xf>
    <xf numFmtId="49" fontId="3" fillId="0" borderId="8" xfId="51" applyNumberFormat="1" applyFont="1" applyFill="1" applyBorder="1" applyAlignment="1" applyProtection="1">
      <alignment horizontal="center" vertical="center"/>
    </xf>
    <xf numFmtId="0" fontId="3" fillId="0" borderId="8" xfId="51" applyNumberFormat="1" applyFont="1" applyFill="1" applyBorder="1" applyAlignment="1">
      <alignment horizontal="center" vertical="center" wrapText="1"/>
    </xf>
    <xf numFmtId="49" fontId="3" fillId="0" borderId="8" xfId="51" applyNumberFormat="1" applyFont="1" applyFill="1" applyBorder="1" applyAlignment="1" applyProtection="1">
      <alignment vertical="center" wrapText="1"/>
    </xf>
    <xf numFmtId="49" fontId="3" fillId="0" borderId="9" xfId="51" applyNumberFormat="1" applyFont="1" applyFill="1" applyBorder="1" applyAlignment="1" applyProtection="1">
      <alignment vertical="center" wrapText="1"/>
    </xf>
    <xf numFmtId="0" fontId="2" fillId="0" borderId="0" xfId="51" applyFill="1" applyAlignment="1">
      <alignment vertical="center"/>
    </xf>
    <xf numFmtId="49" fontId="3" fillId="0" borderId="0" xfId="51" applyNumberFormat="1" applyFont="1" applyFill="1" applyAlignment="1" applyProtection="1">
      <alignment horizontal="left" vertical="center"/>
    </xf>
    <xf numFmtId="0" fontId="3" fillId="0" borderId="0" xfId="51" applyNumberFormat="1" applyFont="1" applyFill="1" applyAlignment="1">
      <alignment vertical="center"/>
    </xf>
    <xf numFmtId="177" fontId="3" fillId="0" borderId="0" xfId="51" applyNumberFormat="1" applyFont="1" applyFill="1" applyAlignment="1">
      <alignment vertical="center"/>
    </xf>
    <xf numFmtId="0" fontId="2" fillId="0" borderId="1" xfId="51" applyNumberFormat="1" applyFont="1" applyFill="1" applyBorder="1" applyAlignment="1" applyProtection="1">
      <alignment horizontal="center" vertical="center"/>
    </xf>
    <xf numFmtId="178" fontId="3" fillId="0" borderId="2" xfId="51" applyNumberFormat="1" applyFont="1" applyFill="1" applyBorder="1" applyAlignment="1" applyProtection="1">
      <alignment horizontal="center" vertical="center" wrapText="1"/>
    </xf>
    <xf numFmtId="0" fontId="3" fillId="0" borderId="2" xfId="51" applyNumberFormat="1" applyFont="1" applyFill="1" applyBorder="1" applyAlignment="1" applyProtection="1">
      <alignment horizontal="center" vertical="center" wrapText="1"/>
    </xf>
    <xf numFmtId="177" fontId="3" fillId="0" borderId="2" xfId="51" applyNumberFormat="1" applyFont="1" applyFill="1" applyBorder="1" applyAlignment="1" applyProtection="1">
      <alignment horizontal="center" vertical="center"/>
    </xf>
    <xf numFmtId="0" fontId="2" fillId="0" borderId="3" xfId="51" applyNumberFormat="1" applyFont="1" applyFill="1" applyBorder="1" applyAlignment="1" applyProtection="1">
      <alignment horizontal="center" vertical="center"/>
    </xf>
    <xf numFmtId="178" fontId="3" fillId="0" borderId="4" xfId="51" applyNumberFormat="1" applyFont="1" applyFill="1" applyBorder="1" applyAlignment="1" applyProtection="1">
      <alignment horizontal="center" vertical="center" wrapText="1"/>
    </xf>
    <xf numFmtId="0" fontId="3" fillId="0" borderId="4" xfId="51" applyNumberFormat="1" applyFont="1" applyFill="1" applyBorder="1" applyAlignment="1" applyProtection="1">
      <alignment horizontal="center" vertical="center" wrapText="1"/>
    </xf>
    <xf numFmtId="177" fontId="3" fillId="0" borderId="4" xfId="51" applyNumberFormat="1" applyFont="1" applyFill="1" applyBorder="1" applyAlignment="1" applyProtection="1">
      <alignment horizontal="center" vertical="center"/>
    </xf>
    <xf numFmtId="0" fontId="2" fillId="0" borderId="4" xfId="51" applyFill="1" applyBorder="1" applyAlignment="1">
      <alignment horizontal="center" vertical="center"/>
    </xf>
    <xf numFmtId="177" fontId="3" fillId="0" borderId="4" xfId="51" applyNumberFormat="1" applyFont="1" applyFill="1" applyBorder="1" applyAlignment="1" applyProtection="1">
      <alignment horizontal="center" vertical="center" wrapText="1"/>
    </xf>
    <xf numFmtId="0" fontId="2" fillId="0" borderId="3" xfId="51" applyBorder="1" applyAlignment="1">
      <alignment horizontal="center" vertical="center"/>
    </xf>
    <xf numFmtId="49" fontId="2" fillId="0" borderId="3" xfId="51" applyNumberFormat="1" applyFont="1" applyFill="1" applyBorder="1" applyAlignment="1" applyProtection="1">
      <alignment horizontal="left" vertical="center" wrapText="1"/>
    </xf>
    <xf numFmtId="49" fontId="3" fillId="0" borderId="4" xfId="51" applyNumberFormat="1" applyFont="1" applyFill="1" applyBorder="1" applyAlignment="1" applyProtection="1">
      <alignment horizontal="left" vertical="center" wrapText="1"/>
    </xf>
    <xf numFmtId="179" fontId="3" fillId="0" borderId="4" xfId="51" applyNumberFormat="1" applyFont="1" applyFill="1" applyBorder="1" applyAlignment="1" applyProtection="1">
      <alignment horizontal="left" vertical="center" wrapText="1"/>
    </xf>
    <xf numFmtId="4" fontId="3" fillId="0" borderId="4" xfId="51" applyNumberFormat="1" applyFont="1" applyFill="1" applyBorder="1" applyAlignment="1" applyProtection="1">
      <alignment horizontal="right" vertical="center" wrapText="1"/>
    </xf>
    <xf numFmtId="49" fontId="2" fillId="2" borderId="3" xfId="51" applyNumberFormat="1" applyFont="1" applyFill="1" applyBorder="1" applyAlignment="1" applyProtection="1">
      <alignment horizontal="left" vertical="center" wrapText="1"/>
    </xf>
    <xf numFmtId="49" fontId="3" fillId="2" borderId="4" xfId="51" applyNumberFormat="1" applyFont="1" applyFill="1" applyBorder="1" applyAlignment="1" applyProtection="1">
      <alignment horizontal="left" vertical="center" wrapText="1"/>
    </xf>
    <xf numFmtId="179" fontId="3" fillId="2" borderId="4" xfId="51" applyNumberFormat="1" applyFont="1" applyFill="1" applyBorder="1" applyAlignment="1" applyProtection="1">
      <alignment horizontal="left" vertical="center" wrapText="1"/>
    </xf>
    <xf numFmtId="4" fontId="3" fillId="2" borderId="4" xfId="51" applyNumberFormat="1" applyFont="1" applyFill="1" applyBorder="1" applyAlignment="1" applyProtection="1">
      <alignment horizontal="right" vertical="center" wrapText="1"/>
    </xf>
    <xf numFmtId="179" fontId="4" fillId="2" borderId="4" xfId="51" applyNumberFormat="1" applyFont="1" applyFill="1" applyBorder="1" applyAlignment="1" applyProtection="1">
      <alignment horizontal="left" vertical="center" wrapText="1"/>
    </xf>
    <xf numFmtId="4" fontId="3" fillId="0" borderId="3" xfId="51" applyNumberFormat="1" applyFont="1" applyFill="1" applyBorder="1" applyAlignment="1" applyProtection="1">
      <alignment horizontal="right" vertical="center" wrapText="1"/>
    </xf>
    <xf numFmtId="49" fontId="2" fillId="2" borderId="5" xfId="51" applyNumberFormat="1" applyFont="1" applyFill="1" applyBorder="1" applyAlignment="1" applyProtection="1">
      <alignment horizontal="left" vertical="center" wrapText="1"/>
    </xf>
    <xf numFmtId="4" fontId="3" fillId="0" borderId="6" xfId="51" applyNumberFormat="1" applyFont="1" applyFill="1" applyBorder="1" applyAlignment="1" applyProtection="1">
      <alignment horizontal="right" vertical="center" wrapText="1"/>
    </xf>
    <xf numFmtId="178" fontId="3" fillId="0" borderId="0" xfId="51" applyNumberFormat="1" applyFont="1" applyFill="1" applyAlignment="1">
      <alignment vertical="center"/>
    </xf>
    <xf numFmtId="177" fontId="3" fillId="0" borderId="10" xfId="51" applyNumberFormat="1" applyFont="1" applyFill="1" applyBorder="1" applyAlignment="1">
      <alignment horizontal="center" vertical="center"/>
    </xf>
    <xf numFmtId="177" fontId="3" fillId="0" borderId="7" xfId="51" applyNumberFormat="1" applyFont="1" applyFill="1" applyBorder="1" applyAlignment="1" applyProtection="1">
      <alignment horizontal="center" vertical="center"/>
    </xf>
    <xf numFmtId="177" fontId="3" fillId="0" borderId="8" xfId="51" applyNumberFormat="1" applyFont="1" applyFill="1" applyBorder="1" applyAlignment="1" applyProtection="1">
      <alignment horizontal="center" vertical="center"/>
    </xf>
    <xf numFmtId="0" fontId="2" fillId="0" borderId="4" xfId="51" applyBorder="1" applyAlignment="1">
      <alignment horizontal="center" vertical="center" wrapText="1"/>
    </xf>
    <xf numFmtId="0" fontId="2" fillId="0" borderId="4" xfId="51" applyFill="1" applyBorder="1" applyAlignment="1">
      <alignment horizontal="center" vertical="center" wrapText="1"/>
    </xf>
    <xf numFmtId="0" fontId="2" fillId="0" borderId="8" xfId="51" applyFill="1" applyBorder="1" applyAlignment="1">
      <alignment horizontal="center" vertical="center" wrapText="1"/>
    </xf>
    <xf numFmtId="4" fontId="3" fillId="0" borderId="8" xfId="51" applyNumberFormat="1" applyFont="1" applyFill="1" applyBorder="1" applyAlignment="1" applyProtection="1">
      <alignment horizontal="right" vertical="center" wrapText="1"/>
    </xf>
    <xf numFmtId="4" fontId="3" fillId="2" borderId="8" xfId="51" applyNumberFormat="1" applyFont="1" applyFill="1" applyBorder="1" applyAlignment="1" applyProtection="1">
      <alignment horizontal="right" vertical="center" wrapText="1"/>
    </xf>
    <xf numFmtId="4" fontId="3" fillId="0" borderId="9" xfId="51" applyNumberFormat="1" applyFont="1" applyFill="1" applyBorder="1" applyAlignment="1" applyProtection="1">
      <alignment horizontal="right" vertical="center" wrapText="1"/>
    </xf>
    <xf numFmtId="0" fontId="2" fillId="0" borderId="0" xfId="51" applyFill="1"/>
    <xf numFmtId="0" fontId="1" fillId="0" borderId="0" xfId="51" applyNumberFormat="1" applyFont="1" applyFill="1" applyAlignment="1" applyProtection="1">
      <alignment horizontal="center" vertical="center"/>
    </xf>
    <xf numFmtId="0" fontId="3" fillId="0" borderId="0" xfId="51" applyFont="1" applyFill="1" applyAlignment="1">
      <alignment vertical="center"/>
    </xf>
    <xf numFmtId="0" fontId="3" fillId="0" borderId="0" xfId="51" applyFont="1" applyFill="1"/>
    <xf numFmtId="0" fontId="3" fillId="0" borderId="10" xfId="51" applyFont="1" applyFill="1" applyBorder="1" applyAlignment="1">
      <alignment horizontal="center"/>
    </xf>
    <xf numFmtId="0" fontId="3" fillId="0" borderId="2" xfId="51" applyNumberFormat="1" applyFont="1" applyFill="1" applyBorder="1" applyAlignment="1" applyProtection="1">
      <alignment horizontal="center" vertical="center"/>
    </xf>
    <xf numFmtId="0" fontId="3" fillId="0" borderId="4" xfId="51" applyNumberFormat="1" applyFont="1" applyFill="1" applyBorder="1" applyAlignment="1" applyProtection="1">
      <alignment horizontal="center" vertical="center"/>
    </xf>
    <xf numFmtId="0" fontId="3" fillId="0" borderId="3" xfId="51" applyFont="1" applyFill="1" applyBorder="1" applyAlignment="1">
      <alignment horizontal="center" vertical="center"/>
    </xf>
    <xf numFmtId="0" fontId="3" fillId="0" borderId="4" xfId="51" applyFont="1" applyFill="1" applyBorder="1" applyAlignment="1">
      <alignment horizontal="center" vertical="center"/>
    </xf>
    <xf numFmtId="49" fontId="3" fillId="0" borderId="4" xfId="51" applyNumberFormat="1" applyFont="1" applyFill="1" applyBorder="1" applyAlignment="1" applyProtection="1">
      <alignment horizontal="right" vertical="center"/>
    </xf>
    <xf numFmtId="49" fontId="3" fillId="0" borderId="3" xfId="51" applyNumberFormat="1" applyFont="1" applyFill="1" applyBorder="1" applyAlignment="1" applyProtection="1">
      <alignment horizontal="left" vertical="center" wrapText="1"/>
    </xf>
    <xf numFmtId="49" fontId="3" fillId="0" borderId="5" xfId="51" applyNumberFormat="1" applyFont="1" applyFill="1" applyBorder="1" applyAlignment="1" applyProtection="1">
      <alignment horizontal="left" vertical="center" wrapText="1"/>
    </xf>
    <xf numFmtId="49" fontId="3" fillId="0" borderId="6" xfId="51" applyNumberFormat="1" applyFont="1" applyFill="1" applyBorder="1" applyAlignment="1" applyProtection="1">
      <alignment horizontal="left" vertical="center" wrapText="1"/>
    </xf>
    <xf numFmtId="179" fontId="3" fillId="0" borderId="6" xfId="51" applyNumberFormat="1" applyFont="1" applyFill="1" applyBorder="1" applyAlignment="1" applyProtection="1">
      <alignment horizontal="left" vertical="center" wrapText="1"/>
    </xf>
    <xf numFmtId="0" fontId="2" fillId="0" borderId="0" xfId="51"/>
    <xf numFmtId="0" fontId="3" fillId="0" borderId="7" xfId="51" applyNumberFormat="1" applyFont="1" applyFill="1" applyBorder="1" applyAlignment="1" applyProtection="1">
      <alignment horizontal="center" vertical="center" wrapText="1"/>
    </xf>
    <xf numFmtId="0" fontId="3" fillId="0" borderId="8" xfId="51" applyNumberFormat="1" applyFont="1" applyFill="1" applyBorder="1" applyAlignment="1" applyProtection="1">
      <alignment horizontal="center" vertical="center" wrapText="1"/>
    </xf>
    <xf numFmtId="49" fontId="3" fillId="0" borderId="8" xfId="51" applyNumberFormat="1" applyFont="1" applyFill="1" applyBorder="1" applyAlignment="1" applyProtection="1">
      <alignment horizontal="right" vertical="center"/>
    </xf>
    <xf numFmtId="0" fontId="3" fillId="0" borderId="0" xfId="51" applyNumberFormat="1" applyFont="1" applyFill="1" applyAlignment="1">
      <alignment horizontal="left" vertical="center"/>
    </xf>
    <xf numFmtId="0" fontId="3" fillId="0" borderId="0" xfId="51" applyNumberFormat="1" applyFont="1" applyAlignment="1">
      <alignment vertical="center"/>
    </xf>
    <xf numFmtId="177" fontId="3" fillId="0" borderId="0" xfId="51" applyNumberFormat="1" applyFont="1" applyAlignment="1">
      <alignment vertical="center"/>
    </xf>
    <xf numFmtId="178" fontId="3" fillId="0" borderId="1" xfId="55" applyNumberFormat="1" applyFont="1" applyFill="1" applyBorder="1" applyAlignment="1" applyProtection="1">
      <alignment horizontal="center" vertical="center" wrapText="1"/>
    </xf>
    <xf numFmtId="178" fontId="3" fillId="0" borderId="2" xfId="55" applyNumberFormat="1" applyFont="1" applyFill="1" applyBorder="1" applyAlignment="1" applyProtection="1">
      <alignment horizontal="center" vertical="center" wrapText="1"/>
    </xf>
    <xf numFmtId="0" fontId="3" fillId="0" borderId="2" xfId="55" applyNumberFormat="1" applyFont="1" applyFill="1" applyBorder="1" applyAlignment="1" applyProtection="1">
      <alignment horizontal="center" vertical="center" wrapText="1"/>
    </xf>
    <xf numFmtId="177" fontId="3" fillId="0" borderId="2" xfId="55" applyNumberFormat="1" applyFont="1" applyFill="1" applyBorder="1" applyAlignment="1" applyProtection="1">
      <alignment horizontal="centerContinuous" vertical="center"/>
    </xf>
    <xf numFmtId="178" fontId="3" fillId="0" borderId="3" xfId="55" applyNumberFormat="1" applyFont="1" applyFill="1" applyBorder="1" applyAlignment="1" applyProtection="1">
      <alignment horizontal="center" vertical="center" wrapText="1"/>
    </xf>
    <xf numFmtId="178" fontId="3" fillId="0" borderId="4" xfId="55" applyNumberFormat="1" applyFont="1" applyFill="1" applyBorder="1" applyAlignment="1" applyProtection="1">
      <alignment horizontal="center" vertical="center" wrapText="1"/>
    </xf>
    <xf numFmtId="0" fontId="3" fillId="0" borderId="4" xfId="55" applyNumberFormat="1" applyFont="1" applyFill="1" applyBorder="1" applyAlignment="1" applyProtection="1">
      <alignment horizontal="center" vertical="center" wrapText="1"/>
    </xf>
    <xf numFmtId="177" fontId="3" fillId="0" borderId="4" xfId="55" applyNumberFormat="1" applyFont="1" applyFill="1" applyBorder="1" applyAlignment="1" applyProtection="1">
      <alignment horizontal="center" vertical="center" wrapText="1"/>
    </xf>
    <xf numFmtId="177" fontId="3" fillId="0" borderId="4" xfId="55" applyNumberFormat="1" applyFont="1" applyFill="1" applyBorder="1" applyAlignment="1" applyProtection="1">
      <alignment horizontal="center" vertical="center"/>
    </xf>
    <xf numFmtId="0" fontId="3" fillId="0" borderId="3" xfId="55" applyNumberFormat="1" applyFont="1" applyFill="1" applyBorder="1" applyAlignment="1" applyProtection="1">
      <alignment horizontal="center" vertical="center" wrapText="1"/>
    </xf>
    <xf numFmtId="0" fontId="3" fillId="0" borderId="4" xfId="55" applyNumberFormat="1" applyFont="1" applyBorder="1" applyAlignment="1">
      <alignment horizontal="center" vertical="center" wrapText="1"/>
    </xf>
    <xf numFmtId="0" fontId="3" fillId="0" borderId="4" xfId="55" applyNumberFormat="1" applyFont="1" applyFill="1" applyBorder="1" applyAlignment="1">
      <alignment horizontal="center" vertical="center" wrapText="1"/>
    </xf>
    <xf numFmtId="49" fontId="2" fillId="0" borderId="3" xfId="55" applyNumberFormat="1" applyFont="1" applyFill="1" applyBorder="1" applyAlignment="1" applyProtection="1">
      <alignment horizontal="left" vertical="center" wrapText="1"/>
    </xf>
    <xf numFmtId="49" fontId="2" fillId="0" borderId="4" xfId="55" applyNumberFormat="1" applyFont="1" applyFill="1" applyBorder="1" applyAlignment="1" applyProtection="1">
      <alignment horizontal="left" vertical="center" wrapText="1"/>
    </xf>
    <xf numFmtId="179" fontId="2" fillId="0" borderId="4" xfId="55" applyNumberFormat="1" applyFont="1" applyFill="1" applyBorder="1" applyAlignment="1" applyProtection="1">
      <alignment horizontal="left" vertical="center" wrapText="1"/>
    </xf>
    <xf numFmtId="4" fontId="2" fillId="0" borderId="4" xfId="55" applyNumberFormat="1" applyFont="1" applyFill="1" applyBorder="1" applyAlignment="1" applyProtection="1">
      <alignment horizontal="right" vertical="center" wrapText="1"/>
    </xf>
    <xf numFmtId="49" fontId="2" fillId="0" borderId="5" xfId="55" applyNumberFormat="1" applyFont="1" applyFill="1" applyBorder="1" applyAlignment="1" applyProtection="1">
      <alignment horizontal="left" vertical="center" wrapText="1"/>
    </xf>
    <xf numFmtId="49" fontId="2" fillId="0" borderId="6" xfId="55" applyNumberFormat="1" applyFont="1" applyFill="1" applyBorder="1" applyAlignment="1" applyProtection="1">
      <alignment horizontal="left" vertical="center" wrapText="1"/>
    </xf>
    <xf numFmtId="179" fontId="2" fillId="0" borderId="6" xfId="55" applyNumberFormat="1" applyFont="1" applyFill="1" applyBorder="1" applyAlignment="1" applyProtection="1">
      <alignment horizontal="left" vertical="center" wrapText="1"/>
    </xf>
    <xf numFmtId="4" fontId="2" fillId="0" borderId="6" xfId="55" applyNumberFormat="1" applyFont="1" applyFill="1" applyBorder="1" applyAlignment="1" applyProtection="1">
      <alignment horizontal="right" vertical="center" wrapText="1"/>
    </xf>
    <xf numFmtId="177" fontId="3" fillId="0" borderId="4" xfId="55" applyNumberFormat="1" applyFont="1" applyFill="1" applyBorder="1" applyAlignment="1" applyProtection="1">
      <alignment horizontal="centerContinuous" vertical="center"/>
    </xf>
    <xf numFmtId="0" fontId="2" fillId="0" borderId="4" xfId="55" applyFill="1" applyBorder="1" applyAlignment="1">
      <alignment horizontal="center" vertical="center" wrapText="1"/>
    </xf>
    <xf numFmtId="0" fontId="2" fillId="0" borderId="4" xfId="55" applyBorder="1" applyAlignment="1">
      <alignment horizontal="center" vertical="center" wrapText="1"/>
    </xf>
    <xf numFmtId="0" fontId="2" fillId="0" borderId="2" xfId="55" applyBorder="1" applyAlignment="1">
      <alignment horizontal="centerContinuous" vertical="center"/>
    </xf>
    <xf numFmtId="0" fontId="2" fillId="0" borderId="4" xfId="55" applyNumberFormat="1" applyFont="1" applyFill="1" applyBorder="1" applyAlignment="1" applyProtection="1">
      <alignment horizontal="center" vertical="center" wrapText="1"/>
    </xf>
    <xf numFmtId="178" fontId="3" fillId="0" borderId="4" xfId="55" applyNumberFormat="1" applyFont="1" applyFill="1" applyBorder="1" applyAlignment="1">
      <alignment horizontal="center" vertical="center" wrapText="1"/>
    </xf>
    <xf numFmtId="0" fontId="2" fillId="0" borderId="4" xfId="55" applyBorder="1" applyAlignment="1">
      <alignment horizontal="center" vertical="center"/>
    </xf>
    <xf numFmtId="4" fontId="2" fillId="0" borderId="4" xfId="55" applyNumberFormat="1" applyFont="1" applyFill="1" applyBorder="1" applyAlignment="1" applyProtection="1"/>
    <xf numFmtId="4" fontId="2" fillId="0" borderId="6" xfId="55" applyNumberFormat="1" applyFont="1" applyFill="1" applyBorder="1" applyAlignment="1" applyProtection="1"/>
    <xf numFmtId="0" fontId="2" fillId="0" borderId="4" xfId="55" applyNumberFormat="1" applyFont="1" applyFill="1" applyBorder="1" applyAlignment="1" applyProtection="1">
      <alignment horizontal="centerContinuous" vertical="center"/>
    </xf>
    <xf numFmtId="178" fontId="3" fillId="0" borderId="0" xfId="51" applyNumberFormat="1" applyFont="1" applyAlignment="1">
      <alignment vertical="center"/>
    </xf>
    <xf numFmtId="0" fontId="2" fillId="0" borderId="4" xfId="55" applyFill="1" applyBorder="1" applyAlignment="1">
      <alignment horizontal="right"/>
    </xf>
    <xf numFmtId="0" fontId="2" fillId="0" borderId="6" xfId="55" applyBorder="1" applyAlignment="1">
      <alignment horizontal="right"/>
    </xf>
    <xf numFmtId="0" fontId="2" fillId="0" borderId="4" xfId="55" applyNumberFormat="1" applyFill="1" applyBorder="1" applyAlignment="1" applyProtection="1">
      <alignment horizontal="center" vertical="center" wrapText="1"/>
    </xf>
    <xf numFmtId="177" fontId="3" fillId="0" borderId="11" xfId="51" applyNumberFormat="1" applyFont="1" applyBorder="1" applyAlignment="1">
      <alignment horizontal="center" vertical="center"/>
    </xf>
    <xf numFmtId="178" fontId="3" fillId="0" borderId="7" xfId="55" applyNumberFormat="1" applyFont="1" applyBorder="1" applyAlignment="1">
      <alignment horizontal="centerContinuous" vertical="center"/>
    </xf>
    <xf numFmtId="178" fontId="3" fillId="0" borderId="0" xfId="55" applyNumberFormat="1" applyFont="1" applyAlignment="1">
      <alignment horizontal="center" vertical="center"/>
    </xf>
    <xf numFmtId="0" fontId="2" fillId="0" borderId="0" xfId="55"/>
    <xf numFmtId="178" fontId="3" fillId="0" borderId="8" xfId="55" applyNumberFormat="1" applyFont="1" applyFill="1" applyBorder="1" applyAlignment="1" applyProtection="1">
      <alignment horizontal="center" vertical="center" wrapText="1"/>
    </xf>
    <xf numFmtId="0" fontId="2" fillId="0" borderId="0" xfId="55" applyAlignment="1">
      <alignment horizontal="center" vertical="center" wrapText="1"/>
    </xf>
    <xf numFmtId="178" fontId="3" fillId="0" borderId="0" xfId="55" applyNumberFormat="1" applyFont="1" applyAlignment="1">
      <alignment horizontal="center" vertical="center" wrapText="1"/>
    </xf>
    <xf numFmtId="0" fontId="3" fillId="0" borderId="8" xfId="55" applyNumberFormat="1" applyFont="1" applyFill="1" applyBorder="1" applyAlignment="1">
      <alignment horizontal="center" vertical="center" wrapText="1"/>
    </xf>
    <xf numFmtId="178" fontId="3" fillId="0" borderId="0" xfId="55" applyNumberFormat="1" applyFont="1" applyAlignment="1">
      <alignment vertical="center"/>
    </xf>
    <xf numFmtId="4" fontId="2" fillId="0" borderId="8" xfId="55" applyNumberFormat="1" applyFont="1" applyFill="1" applyBorder="1" applyAlignment="1" applyProtection="1">
      <alignment horizontal="right" vertical="center" wrapText="1"/>
    </xf>
    <xf numFmtId="4" fontId="3" fillId="0" borderId="0" xfId="55" applyNumberFormat="1" applyFont="1" applyFill="1" applyAlignment="1" applyProtection="1">
      <alignment vertical="center"/>
    </xf>
    <xf numFmtId="4" fontId="5" fillId="0" borderId="0" xfId="55" applyNumberFormat="1" applyFont="1" applyAlignment="1">
      <alignment vertical="center"/>
    </xf>
    <xf numFmtId="178" fontId="3" fillId="0" borderId="0" xfId="55" applyNumberFormat="1" applyFont="1" applyFill="1" applyAlignment="1">
      <alignment vertical="center"/>
    </xf>
    <xf numFmtId="4" fontId="2" fillId="0" borderId="9" xfId="55" applyNumberFormat="1" applyFont="1" applyFill="1" applyBorder="1" applyAlignment="1" applyProtection="1">
      <alignment horizontal="right" vertical="center" wrapText="1"/>
    </xf>
    <xf numFmtId="49" fontId="2" fillId="0" borderId="5" xfId="51" applyNumberFormat="1" applyFont="1" applyFill="1" applyBorder="1" applyAlignment="1" applyProtection="1">
      <alignment horizontal="left" vertical="center" wrapText="1"/>
    </xf>
    <xf numFmtId="179" fontId="4" fillId="0" borderId="6" xfId="51" applyNumberFormat="1" applyFont="1" applyFill="1" applyBorder="1" applyAlignment="1" applyProtection="1">
      <alignment horizontal="left" vertical="center" wrapText="1"/>
    </xf>
    <xf numFmtId="180" fontId="0" fillId="0" borderId="0" xfId="0" applyNumberForma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/>
    </xf>
    <xf numFmtId="4" fontId="9" fillId="2" borderId="15" xfId="52" applyNumberFormat="1" applyFont="1" applyFill="1" applyBorder="1" applyAlignment="1" applyProtection="1">
      <alignment horizontal="right" vertical="center"/>
    </xf>
    <xf numFmtId="0" fontId="8" fillId="3" borderId="15" xfId="0" applyFont="1" applyFill="1" applyBorder="1" applyAlignment="1">
      <alignment horizontal="left" vertical="center"/>
    </xf>
    <xf numFmtId="49" fontId="8" fillId="3" borderId="15" xfId="0" applyNumberFormat="1" applyFont="1" applyFill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right" vertical="center" shrinkToFit="1"/>
    </xf>
    <xf numFmtId="0" fontId="8" fillId="3" borderId="15" xfId="0" applyFont="1" applyFill="1" applyBorder="1" applyAlignment="1">
      <alignment horizontal="left" vertical="center" shrinkToFit="1"/>
    </xf>
    <xf numFmtId="0" fontId="10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4" fontId="8" fillId="2" borderId="17" xfId="0" applyNumberFormat="1" applyFont="1" applyFill="1" applyBorder="1" applyAlignment="1">
      <alignment horizontal="right" vertical="center" shrinkToFit="1"/>
    </xf>
    <xf numFmtId="0" fontId="10" fillId="3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2" fillId="0" borderId="19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 shrinkToFit="1"/>
    </xf>
    <xf numFmtId="4" fontId="8" fillId="2" borderId="21" xfId="0" applyNumberFormat="1" applyFont="1" applyFill="1" applyBorder="1" applyAlignment="1">
      <alignment horizontal="right" vertical="center" shrinkToFit="1"/>
    </xf>
    <xf numFmtId="4" fontId="8" fillId="2" borderId="21" xfId="0" applyNumberFormat="1" applyFont="1" applyFill="1" applyBorder="1" applyAlignment="1">
      <alignment horizontal="center" vertical="center" shrinkToFit="1"/>
    </xf>
    <xf numFmtId="4" fontId="8" fillId="2" borderId="15" xfId="0" applyNumberFormat="1" applyFont="1" applyFill="1" applyBorder="1" applyAlignment="1">
      <alignment horizontal="center" vertical="center" shrinkToFit="1"/>
    </xf>
    <xf numFmtId="49" fontId="8" fillId="3" borderId="17" xfId="0" applyNumberFormat="1" applyFont="1" applyFill="1" applyBorder="1" applyAlignment="1">
      <alignment horizontal="center" vertical="center"/>
    </xf>
    <xf numFmtId="4" fontId="9" fillId="2" borderId="17" xfId="52" applyNumberFormat="1" applyFont="1" applyFill="1" applyBorder="1" applyAlignment="1" applyProtection="1">
      <alignment horizontal="right" vertical="center"/>
    </xf>
    <xf numFmtId="4" fontId="9" fillId="2" borderId="22" xfId="52" applyNumberFormat="1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wrapText="1" shrinkToFit="1"/>
    </xf>
    <xf numFmtId="0" fontId="8" fillId="3" borderId="14" xfId="0" applyFont="1" applyFill="1" applyBorder="1" applyAlignment="1">
      <alignment horizontal="center" vertical="center" wrapText="1" shrinkToFit="1"/>
    </xf>
    <xf numFmtId="0" fontId="8" fillId="3" borderId="15" xfId="0" applyFont="1" applyFill="1" applyBorder="1" applyAlignment="1">
      <alignment horizontal="center" vertical="center" wrapText="1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0" borderId="23" xfId="0" applyFont="1" applyBorder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8" fillId="0" borderId="25" xfId="0" applyFont="1" applyBorder="1" applyAlignment="1">
      <alignment vertical="center" shrinkToFit="1"/>
    </xf>
    <xf numFmtId="0" fontId="8" fillId="0" borderId="15" xfId="0" applyFont="1" applyBorder="1" applyAlignment="1">
      <alignment horizontal="left" vertical="center" shrinkToFit="1"/>
    </xf>
    <xf numFmtId="4" fontId="8" fillId="0" borderId="15" xfId="0" applyNumberFormat="1" applyFont="1" applyBorder="1" applyAlignment="1">
      <alignment horizontal="right" vertical="center" shrinkToFit="1"/>
    </xf>
    <xf numFmtId="0" fontId="8" fillId="0" borderId="26" xfId="0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8" fillId="0" borderId="28" xfId="0" applyFont="1" applyBorder="1" applyAlignment="1">
      <alignment vertical="center" shrinkToFit="1"/>
    </xf>
    <xf numFmtId="0" fontId="8" fillId="0" borderId="17" xfId="0" applyFont="1" applyBorder="1" applyAlignment="1">
      <alignment horizontal="left" vertical="center" shrinkToFit="1"/>
    </xf>
    <xf numFmtId="4" fontId="8" fillId="0" borderId="17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right"/>
    </xf>
    <xf numFmtId="0" fontId="7" fillId="0" borderId="19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 shrinkToFit="1"/>
    </xf>
    <xf numFmtId="0" fontId="8" fillId="3" borderId="21" xfId="0" applyFont="1" applyFill="1" applyBorder="1" applyAlignment="1">
      <alignment horizontal="center" vertical="center" wrapText="1" shrinkToFit="1"/>
    </xf>
    <xf numFmtId="4" fontId="8" fillId="0" borderId="21" xfId="0" applyNumberFormat="1" applyFont="1" applyBorder="1" applyAlignment="1">
      <alignment horizontal="right" vertical="center" shrinkToFit="1"/>
    </xf>
    <xf numFmtId="4" fontId="8" fillId="0" borderId="22" xfId="0" applyNumberFormat="1" applyFont="1" applyBorder="1" applyAlignment="1">
      <alignment horizontal="right" vertical="center" shrinkToFit="1"/>
    </xf>
    <xf numFmtId="3" fontId="8" fillId="2" borderId="15" xfId="0" applyNumberFormat="1" applyFont="1" applyFill="1" applyBorder="1" applyAlignment="1">
      <alignment horizontal="right" vertical="center" shrinkToFit="1"/>
    </xf>
    <xf numFmtId="3" fontId="8" fillId="0" borderId="15" xfId="0" applyNumberFormat="1" applyFont="1" applyBorder="1" applyAlignment="1">
      <alignment horizontal="right" vertical="center" shrinkToFit="1"/>
    </xf>
    <xf numFmtId="0" fontId="13" fillId="0" borderId="15" xfId="0" applyFont="1" applyBorder="1" applyAlignment="1">
      <alignment horizontal="left" vertical="center" shrinkToFit="1"/>
    </xf>
    <xf numFmtId="3" fontId="8" fillId="0" borderId="17" xfId="0" applyNumberFormat="1" applyFont="1" applyBorder="1" applyAlignment="1">
      <alignment horizontal="right" vertical="center" shrinkToFit="1"/>
    </xf>
    <xf numFmtId="0" fontId="8" fillId="3" borderId="15" xfId="0" applyFont="1" applyFill="1" applyBorder="1" applyAlignment="1">
      <alignment horizontal="left" vertical="center" wrapText="1" shrinkToFit="1"/>
    </xf>
    <xf numFmtId="0" fontId="8" fillId="3" borderId="21" xfId="0" applyFont="1" applyFill="1" applyBorder="1" applyAlignment="1">
      <alignment horizontal="left" vertical="center" wrapText="1" shrinkToFit="1"/>
    </xf>
    <xf numFmtId="3" fontId="8" fillId="2" borderId="21" xfId="0" applyNumberFormat="1" applyFont="1" applyFill="1" applyBorder="1" applyAlignment="1">
      <alignment horizontal="right" vertical="center" shrinkToFit="1"/>
    </xf>
    <xf numFmtId="3" fontId="8" fillId="0" borderId="21" xfId="0" applyNumberFormat="1" applyFont="1" applyBorder="1" applyAlignment="1">
      <alignment horizontal="right" vertical="center" shrinkToFit="1"/>
    </xf>
    <xf numFmtId="3" fontId="8" fillId="0" borderId="22" xfId="0" applyNumberFormat="1" applyFont="1" applyBorder="1" applyAlignment="1">
      <alignment horizontal="right" vertical="center" shrinkToFit="1"/>
    </xf>
    <xf numFmtId="0" fontId="8" fillId="3" borderId="14" xfId="0" applyFont="1" applyFill="1" applyBorder="1" applyAlignment="1">
      <alignment horizontal="left" vertical="center" shrinkToFit="1"/>
    </xf>
    <xf numFmtId="49" fontId="8" fillId="3" borderId="15" xfId="0" applyNumberFormat="1" applyFont="1" applyFill="1" applyBorder="1" applyAlignment="1">
      <alignment horizontal="center" vertical="center" shrinkToFit="1"/>
    </xf>
    <xf numFmtId="0" fontId="13" fillId="3" borderId="15" xfId="0" applyFont="1" applyFill="1" applyBorder="1" applyAlignment="1">
      <alignment horizontal="left" vertical="center" shrinkToFit="1"/>
    </xf>
    <xf numFmtId="0" fontId="10" fillId="3" borderId="16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10" fillId="3" borderId="17" xfId="0" applyFont="1" applyFill="1" applyBorder="1" applyAlignment="1">
      <alignment horizontal="center" vertical="center" shrinkToFit="1"/>
    </xf>
    <xf numFmtId="0" fontId="14" fillId="3" borderId="17" xfId="0" applyFont="1" applyFill="1" applyBorder="1" applyAlignment="1">
      <alignment horizontal="center" vertical="center" shrinkToFit="1"/>
    </xf>
    <xf numFmtId="49" fontId="8" fillId="3" borderId="17" xfId="0" applyNumberFormat="1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 shrinkToFit="1"/>
    </xf>
    <xf numFmtId="4" fontId="8" fillId="2" borderId="22" xfId="0" applyNumberFormat="1" applyFont="1" applyFill="1" applyBorder="1" applyAlignment="1">
      <alignment horizontal="right" vertical="center" shrinkToFi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7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B1" workbookViewId="0">
      <selection activeCell="L20" sqref="L20"/>
    </sheetView>
  </sheetViews>
  <sheetFormatPr defaultColWidth="8.85185185185185" defaultRowHeight="13.2"/>
  <cols>
    <col min="1" max="1" width="23.5740740740741" customWidth="1"/>
    <col min="2" max="2" width="5.42592592592593" customWidth="1"/>
    <col min="3" max="3" width="11.5740740740741" customWidth="1"/>
    <col min="4" max="4" width="31.1388888888889" customWidth="1"/>
    <col min="5" max="5" width="5.42592592592593" customWidth="1"/>
    <col min="6" max="6" width="12.1388888888889" customWidth="1"/>
    <col min="7" max="7" width="28.1388888888889" customWidth="1"/>
    <col min="8" max="8" width="5.42592592592593" customWidth="1"/>
    <col min="9" max="9" width="11.8518518518519" customWidth="1"/>
  </cols>
  <sheetData>
    <row r="1" ht="33" customHeight="1" spans="1:9">
      <c r="A1" s="167" t="s">
        <v>0</v>
      </c>
      <c r="B1" s="167"/>
      <c r="C1" s="167"/>
      <c r="D1" s="167"/>
      <c r="E1" s="167"/>
      <c r="F1" s="167"/>
      <c r="G1" s="167"/>
      <c r="H1" s="167"/>
      <c r="I1" s="167"/>
    </row>
    <row r="3" ht="16.35" spans="1:9">
      <c r="A3" s="168" t="s">
        <v>1</v>
      </c>
      <c r="D3" s="200"/>
      <c r="H3" s="189" t="s">
        <v>2</v>
      </c>
      <c r="I3" s="189"/>
    </row>
    <row r="4" ht="15.4" customHeight="1" spans="1:9">
      <c r="A4" s="201" t="s">
        <v>3</v>
      </c>
      <c r="B4" s="202" t="s">
        <v>4</v>
      </c>
      <c r="C4" s="202" t="s">
        <v>4</v>
      </c>
      <c r="D4" s="202" t="s">
        <v>5</v>
      </c>
      <c r="E4" s="202" t="s">
        <v>4</v>
      </c>
      <c r="F4" s="202" t="s">
        <v>4</v>
      </c>
      <c r="G4" s="202" t="s">
        <v>4</v>
      </c>
      <c r="H4" s="202" t="s">
        <v>4</v>
      </c>
      <c r="I4" s="241" t="s">
        <v>4</v>
      </c>
    </row>
    <row r="5" ht="15.4" customHeight="1" spans="1:9">
      <c r="A5" s="207" t="s">
        <v>6</v>
      </c>
      <c r="B5" s="206" t="s">
        <v>7</v>
      </c>
      <c r="C5" s="206" t="s">
        <v>8</v>
      </c>
      <c r="D5" s="206" t="s">
        <v>9</v>
      </c>
      <c r="E5" s="206" t="s">
        <v>7</v>
      </c>
      <c r="F5" s="206" t="s">
        <v>8</v>
      </c>
      <c r="G5" s="206" t="s">
        <v>10</v>
      </c>
      <c r="H5" s="206" t="s">
        <v>7</v>
      </c>
      <c r="I5" s="242" t="s">
        <v>8</v>
      </c>
    </row>
    <row r="6" ht="15.4" customHeight="1" spans="1:9">
      <c r="A6" s="207" t="s">
        <v>11</v>
      </c>
      <c r="B6" s="206" t="s">
        <v>4</v>
      </c>
      <c r="C6" s="206" t="s">
        <v>12</v>
      </c>
      <c r="D6" s="206" t="s">
        <v>11</v>
      </c>
      <c r="E6" s="206" t="s">
        <v>4</v>
      </c>
      <c r="F6" s="206" t="s">
        <v>13</v>
      </c>
      <c r="G6" s="206" t="s">
        <v>11</v>
      </c>
      <c r="H6" s="206" t="s">
        <v>4</v>
      </c>
      <c r="I6" s="242" t="s">
        <v>14</v>
      </c>
    </row>
    <row r="7" ht="15.4" customHeight="1" spans="1:9">
      <c r="A7" s="233" t="s">
        <v>15</v>
      </c>
      <c r="B7" s="206" t="s">
        <v>12</v>
      </c>
      <c r="C7" s="179">
        <v>23907.6</v>
      </c>
      <c r="D7" s="180" t="s">
        <v>16</v>
      </c>
      <c r="E7" s="234" t="s">
        <v>17</v>
      </c>
      <c r="F7" s="179"/>
      <c r="G7" s="206" t="s">
        <v>18</v>
      </c>
      <c r="H7" s="234" t="s">
        <v>19</v>
      </c>
      <c r="I7" s="193"/>
    </row>
    <row r="8" ht="15.4" customHeight="1" spans="1:9">
      <c r="A8" s="233" t="s">
        <v>20</v>
      </c>
      <c r="B8" s="206" t="s">
        <v>21</v>
      </c>
      <c r="C8" s="179">
        <v>13057.45</v>
      </c>
      <c r="D8" s="180" t="s">
        <v>22</v>
      </c>
      <c r="E8" s="234" t="s">
        <v>23</v>
      </c>
      <c r="F8" s="179"/>
      <c r="G8" s="180" t="s">
        <v>24</v>
      </c>
      <c r="H8" s="234" t="s">
        <v>25</v>
      </c>
      <c r="I8" s="193">
        <v>23907.6</v>
      </c>
    </row>
    <row r="9" ht="15.4" customHeight="1" spans="1:9">
      <c r="A9" s="233" t="s">
        <v>26</v>
      </c>
      <c r="B9" s="206" t="s">
        <v>13</v>
      </c>
      <c r="C9" s="179"/>
      <c r="D9" s="180" t="s">
        <v>27</v>
      </c>
      <c r="E9" s="234" t="s">
        <v>28</v>
      </c>
      <c r="F9" s="179"/>
      <c r="G9" s="180" t="s">
        <v>29</v>
      </c>
      <c r="H9" s="234" t="s">
        <v>30</v>
      </c>
      <c r="I9" s="193">
        <v>950.95</v>
      </c>
    </row>
    <row r="10" ht="15.4" customHeight="1" spans="1:9">
      <c r="A10" s="233" t="s">
        <v>31</v>
      </c>
      <c r="B10" s="206" t="s">
        <v>32</v>
      </c>
      <c r="C10" s="179"/>
      <c r="D10" s="180" t="s">
        <v>33</v>
      </c>
      <c r="E10" s="234" t="s">
        <v>34</v>
      </c>
      <c r="F10" s="179"/>
      <c r="G10" s="180" t="s">
        <v>35</v>
      </c>
      <c r="H10" s="234" t="s">
        <v>36</v>
      </c>
      <c r="I10" s="193">
        <v>1525.47</v>
      </c>
    </row>
    <row r="11" ht="15.4" customHeight="1" spans="1:9">
      <c r="A11" s="233" t="s">
        <v>37</v>
      </c>
      <c r="B11" s="206" t="s">
        <v>14</v>
      </c>
      <c r="C11" s="179"/>
      <c r="D11" s="180" t="s">
        <v>38</v>
      </c>
      <c r="E11" s="234" t="s">
        <v>39</v>
      </c>
      <c r="F11" s="179"/>
      <c r="G11" s="180" t="s">
        <v>40</v>
      </c>
      <c r="H11" s="234" t="s">
        <v>41</v>
      </c>
      <c r="I11" s="193">
        <v>1801.42</v>
      </c>
    </row>
    <row r="12" ht="15.4" customHeight="1" spans="1:9">
      <c r="A12" s="233" t="s">
        <v>42</v>
      </c>
      <c r="B12" s="206" t="s">
        <v>43</v>
      </c>
      <c r="C12" s="179"/>
      <c r="D12" s="180" t="s">
        <v>44</v>
      </c>
      <c r="E12" s="234" t="s">
        <v>45</v>
      </c>
      <c r="F12" s="179"/>
      <c r="G12" s="180" t="s">
        <v>46</v>
      </c>
      <c r="H12" s="234" t="s">
        <v>47</v>
      </c>
      <c r="I12" s="193"/>
    </row>
    <row r="13" ht="15.4" customHeight="1" spans="1:9">
      <c r="A13" s="233" t="s">
        <v>48</v>
      </c>
      <c r="B13" s="206" t="s">
        <v>49</v>
      </c>
      <c r="C13" s="179"/>
      <c r="D13" s="180" t="s">
        <v>50</v>
      </c>
      <c r="E13" s="234" t="s">
        <v>51</v>
      </c>
      <c r="F13" s="179"/>
      <c r="G13" s="180" t="s">
        <v>52</v>
      </c>
      <c r="H13" s="234" t="s">
        <v>53</v>
      </c>
      <c r="I13" s="193"/>
    </row>
    <row r="14" ht="15.4" customHeight="1" spans="1:9">
      <c r="A14" s="175" t="s">
        <v>4</v>
      </c>
      <c r="B14" s="206" t="s">
        <v>54</v>
      </c>
      <c r="C14" s="195"/>
      <c r="D14" s="180" t="s">
        <v>55</v>
      </c>
      <c r="E14" s="234" t="s">
        <v>56</v>
      </c>
      <c r="F14" s="179"/>
      <c r="G14" s="235" t="s">
        <v>57</v>
      </c>
      <c r="H14" s="234" t="s">
        <v>58</v>
      </c>
      <c r="I14" s="193">
        <v>3596.99</v>
      </c>
    </row>
    <row r="15" ht="15.4" customHeight="1" spans="1:9">
      <c r="A15" s="233" t="s">
        <v>4</v>
      </c>
      <c r="B15" s="206" t="s">
        <v>59</v>
      </c>
      <c r="C15" s="195"/>
      <c r="D15" s="180" t="s">
        <v>60</v>
      </c>
      <c r="E15" s="234" t="s">
        <v>61</v>
      </c>
      <c r="F15" s="179"/>
      <c r="G15" s="180" t="s">
        <v>62</v>
      </c>
      <c r="H15" s="234" t="s">
        <v>63</v>
      </c>
      <c r="I15" s="193"/>
    </row>
    <row r="16" ht="15.4" customHeight="1" spans="1:9">
      <c r="A16" s="233" t="s">
        <v>4</v>
      </c>
      <c r="B16" s="206" t="s">
        <v>64</v>
      </c>
      <c r="C16" s="195"/>
      <c r="D16" s="180" t="s">
        <v>65</v>
      </c>
      <c r="E16" s="234" t="s">
        <v>66</v>
      </c>
      <c r="F16" s="179"/>
      <c r="G16" s="180" t="s">
        <v>67</v>
      </c>
      <c r="H16" s="234" t="s">
        <v>68</v>
      </c>
      <c r="I16" s="193">
        <v>16032.77</v>
      </c>
    </row>
    <row r="17" ht="15.4" customHeight="1" spans="1:9">
      <c r="A17" s="233" t="s">
        <v>4</v>
      </c>
      <c r="B17" s="206" t="s">
        <v>69</v>
      </c>
      <c r="C17" s="179"/>
      <c r="D17" s="180" t="s">
        <v>70</v>
      </c>
      <c r="E17" s="234" t="s">
        <v>71</v>
      </c>
      <c r="F17" s="179">
        <v>1251.1</v>
      </c>
      <c r="G17" s="180" t="s">
        <v>72</v>
      </c>
      <c r="H17" s="234" t="s">
        <v>73</v>
      </c>
      <c r="I17" s="193"/>
    </row>
    <row r="18" ht="15.4" customHeight="1" spans="1:9">
      <c r="A18" s="233" t="s">
        <v>4</v>
      </c>
      <c r="B18" s="206" t="s">
        <v>74</v>
      </c>
      <c r="C18" s="179"/>
      <c r="D18" s="180" t="s">
        <v>75</v>
      </c>
      <c r="E18" s="234" t="s">
        <v>76</v>
      </c>
      <c r="F18" s="179">
        <v>22316.5</v>
      </c>
      <c r="G18" s="180" t="s">
        <v>77</v>
      </c>
      <c r="H18" s="234" t="s">
        <v>78</v>
      </c>
      <c r="I18" s="193"/>
    </row>
    <row r="19" ht="15.4" customHeight="1" spans="1:9">
      <c r="A19" s="233" t="s">
        <v>4</v>
      </c>
      <c r="B19" s="206" t="s">
        <v>79</v>
      </c>
      <c r="C19" s="179"/>
      <c r="D19" s="180" t="s">
        <v>80</v>
      </c>
      <c r="E19" s="234" t="s">
        <v>81</v>
      </c>
      <c r="F19" s="179"/>
      <c r="G19" s="180"/>
      <c r="H19" s="234" t="s">
        <v>82</v>
      </c>
      <c r="I19" s="193"/>
    </row>
    <row r="20" ht="15.4" customHeight="1" spans="1:9">
      <c r="A20" s="233" t="s">
        <v>4</v>
      </c>
      <c r="B20" s="206" t="s">
        <v>83</v>
      </c>
      <c r="C20" s="179"/>
      <c r="D20" s="180" t="s">
        <v>84</v>
      </c>
      <c r="E20" s="234" t="s">
        <v>85</v>
      </c>
      <c r="F20" s="179"/>
      <c r="G20" s="180"/>
      <c r="H20" s="234" t="s">
        <v>86</v>
      </c>
      <c r="I20" s="193"/>
    </row>
    <row r="21" ht="15.4" customHeight="1" spans="1:9">
      <c r="A21" s="233" t="s">
        <v>4</v>
      </c>
      <c r="B21" s="206" t="s">
        <v>87</v>
      </c>
      <c r="C21" s="179"/>
      <c r="D21" s="180" t="s">
        <v>88</v>
      </c>
      <c r="E21" s="234" t="s">
        <v>89</v>
      </c>
      <c r="F21" s="179"/>
      <c r="G21" s="180" t="s">
        <v>4</v>
      </c>
      <c r="H21" s="234" t="s">
        <v>90</v>
      </c>
      <c r="I21" s="194"/>
    </row>
    <row r="22" ht="15.4" customHeight="1" spans="1:9">
      <c r="A22" s="233" t="s">
        <v>4</v>
      </c>
      <c r="B22" s="206" t="s">
        <v>91</v>
      </c>
      <c r="C22" s="179"/>
      <c r="D22" s="180" t="s">
        <v>92</v>
      </c>
      <c r="E22" s="234" t="s">
        <v>93</v>
      </c>
      <c r="F22" s="179"/>
      <c r="G22" s="180" t="s">
        <v>4</v>
      </c>
      <c r="H22" s="234" t="s">
        <v>94</v>
      </c>
      <c r="I22" s="194"/>
    </row>
    <row r="23" ht="15.4" customHeight="1" spans="1:9">
      <c r="A23" s="233" t="s">
        <v>4</v>
      </c>
      <c r="B23" s="206" t="s">
        <v>95</v>
      </c>
      <c r="C23" s="179"/>
      <c r="D23" s="180" t="s">
        <v>96</v>
      </c>
      <c r="E23" s="234" t="s">
        <v>97</v>
      </c>
      <c r="F23" s="179"/>
      <c r="G23" s="180" t="s">
        <v>4</v>
      </c>
      <c r="H23" s="234" t="s">
        <v>98</v>
      </c>
      <c r="I23" s="194"/>
    </row>
    <row r="24" ht="15.4" customHeight="1" spans="1:9">
      <c r="A24" s="233" t="s">
        <v>4</v>
      </c>
      <c r="B24" s="206" t="s">
        <v>99</v>
      </c>
      <c r="C24" s="179"/>
      <c r="D24" s="180" t="s">
        <v>100</v>
      </c>
      <c r="E24" s="234" t="s">
        <v>101</v>
      </c>
      <c r="F24" s="179"/>
      <c r="G24" s="180" t="s">
        <v>4</v>
      </c>
      <c r="H24" s="234" t="s">
        <v>102</v>
      </c>
      <c r="I24" s="194"/>
    </row>
    <row r="25" ht="15.4" customHeight="1" spans="1:9">
      <c r="A25" s="233" t="s">
        <v>4</v>
      </c>
      <c r="B25" s="206" t="s">
        <v>103</v>
      </c>
      <c r="C25" s="179"/>
      <c r="D25" s="180" t="s">
        <v>104</v>
      </c>
      <c r="E25" s="234" t="s">
        <v>105</v>
      </c>
      <c r="F25" s="179"/>
      <c r="G25" s="180" t="s">
        <v>4</v>
      </c>
      <c r="H25" s="234" t="s">
        <v>106</v>
      </c>
      <c r="I25" s="194"/>
    </row>
    <row r="26" ht="15.4" customHeight="1" spans="1:9">
      <c r="A26" s="233" t="s">
        <v>4</v>
      </c>
      <c r="B26" s="206" t="s">
        <v>107</v>
      </c>
      <c r="C26" s="179"/>
      <c r="D26" s="180" t="s">
        <v>108</v>
      </c>
      <c r="E26" s="234" t="s">
        <v>109</v>
      </c>
      <c r="F26" s="179">
        <v>340</v>
      </c>
      <c r="G26" s="180" t="s">
        <v>4</v>
      </c>
      <c r="H26" s="234" t="s">
        <v>110</v>
      </c>
      <c r="I26" s="194"/>
    </row>
    <row r="27" ht="15.4" customHeight="1" spans="1:9">
      <c r="A27" s="233" t="s">
        <v>4</v>
      </c>
      <c r="B27" s="206" t="s">
        <v>111</v>
      </c>
      <c r="C27" s="179"/>
      <c r="D27" s="180" t="s">
        <v>112</v>
      </c>
      <c r="E27" s="234" t="s">
        <v>113</v>
      </c>
      <c r="F27" s="179"/>
      <c r="G27" s="180" t="s">
        <v>4</v>
      </c>
      <c r="H27" s="234" t="s">
        <v>114</v>
      </c>
      <c r="I27" s="194"/>
    </row>
    <row r="28" ht="15.4" customHeight="1" spans="1:9">
      <c r="A28" s="233" t="s">
        <v>4</v>
      </c>
      <c r="B28" s="206" t="s">
        <v>115</v>
      </c>
      <c r="C28" s="179"/>
      <c r="D28" s="180" t="s">
        <v>116</v>
      </c>
      <c r="E28" s="234" t="s">
        <v>117</v>
      </c>
      <c r="F28" s="179"/>
      <c r="G28" s="180" t="s">
        <v>4</v>
      </c>
      <c r="H28" s="234" t="s">
        <v>118</v>
      </c>
      <c r="I28" s="194"/>
    </row>
    <row r="29" ht="15.4" customHeight="1" spans="1:9">
      <c r="A29" s="233" t="s">
        <v>4</v>
      </c>
      <c r="B29" s="206" t="s">
        <v>119</v>
      </c>
      <c r="C29" s="179"/>
      <c r="D29" s="180" t="s">
        <v>120</v>
      </c>
      <c r="E29" s="234" t="s">
        <v>121</v>
      </c>
      <c r="F29" s="179"/>
      <c r="G29" s="180" t="s">
        <v>4</v>
      </c>
      <c r="H29" s="234" t="s">
        <v>122</v>
      </c>
      <c r="I29" s="194"/>
    </row>
    <row r="30" ht="15.4" customHeight="1" spans="1:9">
      <c r="A30" s="233"/>
      <c r="B30" s="206" t="s">
        <v>123</v>
      </c>
      <c r="C30" s="179"/>
      <c r="D30" s="180" t="s">
        <v>124</v>
      </c>
      <c r="E30" s="234" t="s">
        <v>125</v>
      </c>
      <c r="F30" s="179"/>
      <c r="G30" s="180"/>
      <c r="H30" s="234" t="s">
        <v>126</v>
      </c>
      <c r="I30" s="194"/>
    </row>
    <row r="31" ht="15.4" customHeight="1" spans="1:9">
      <c r="A31" s="233"/>
      <c r="B31" s="206" t="s">
        <v>127</v>
      </c>
      <c r="C31" s="179"/>
      <c r="D31" s="180" t="s">
        <v>128</v>
      </c>
      <c r="E31" s="234" t="s">
        <v>129</v>
      </c>
      <c r="F31" s="179"/>
      <c r="G31" s="180"/>
      <c r="H31" s="234" t="s">
        <v>130</v>
      </c>
      <c r="I31" s="194"/>
    </row>
    <row r="32" ht="15.4" customHeight="1" spans="1:9">
      <c r="A32" s="233"/>
      <c r="B32" s="206" t="s">
        <v>131</v>
      </c>
      <c r="C32" s="179"/>
      <c r="D32" s="180"/>
      <c r="E32" s="234" t="s">
        <v>132</v>
      </c>
      <c r="F32" s="179"/>
      <c r="G32" s="180"/>
      <c r="H32" s="234" t="s">
        <v>133</v>
      </c>
      <c r="I32" s="194"/>
    </row>
    <row r="33" ht="15.4" customHeight="1" spans="1:9">
      <c r="A33" s="236" t="s">
        <v>134</v>
      </c>
      <c r="B33" s="237" t="s">
        <v>135</v>
      </c>
      <c r="C33" s="183">
        <v>23907.6</v>
      </c>
      <c r="D33" s="238" t="s">
        <v>136</v>
      </c>
      <c r="E33" s="238" t="s">
        <v>4</v>
      </c>
      <c r="F33" s="239" t="s">
        <v>4</v>
      </c>
      <c r="G33" s="238" t="s">
        <v>4</v>
      </c>
      <c r="H33" s="240" t="s">
        <v>137</v>
      </c>
      <c r="I33" s="243">
        <v>23907.6</v>
      </c>
    </row>
    <row r="34" ht="15.4" customHeight="1" spans="1:9">
      <c r="A34" s="185"/>
      <c r="B34" s="185"/>
      <c r="C34" s="185"/>
      <c r="D34" s="188" t="s">
        <v>4</v>
      </c>
      <c r="E34" s="186" t="s">
        <v>4</v>
      </c>
      <c r="F34" s="187" t="s">
        <v>4</v>
      </c>
      <c r="G34" s="188" t="s">
        <v>4</v>
      </c>
      <c r="H34" s="186" t="s">
        <v>4</v>
      </c>
      <c r="I34" s="187" t="s">
        <v>4</v>
      </c>
    </row>
  </sheetData>
  <mergeCells count="6">
    <mergeCell ref="A1:I1"/>
    <mergeCell ref="H3:I3"/>
    <mergeCell ref="A4:C4"/>
    <mergeCell ref="D4:I4"/>
    <mergeCell ref="D33:G33"/>
    <mergeCell ref="A34:C34"/>
  </mergeCells>
  <pageMargins left="0.748031496062992" right="0.46" top="0.74" bottom="0.27" header="0.511811023622047" footer="0.2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abSelected="1" topLeftCell="B16" workbookViewId="0">
      <selection activeCell="Q25" sqref="Q25"/>
    </sheetView>
  </sheetViews>
  <sheetFormatPr defaultColWidth="9" defaultRowHeight="13.2"/>
  <cols>
    <col min="1" max="1" width="29.5740740740741" customWidth="1"/>
    <col min="2" max="2" width="8.28703703703704" customWidth="1"/>
    <col min="4" max="4" width="9.71296296296296" customWidth="1"/>
    <col min="5" max="5" width="5.57407407407407" customWidth="1"/>
    <col min="6" max="8" width="9.71296296296296" customWidth="1"/>
    <col min="9" max="15" width="9.28703703703704" customWidth="1"/>
    <col min="16" max="16" width="6.71296296296296" customWidth="1"/>
    <col min="17" max="17" width="8.42592592592593" customWidth="1"/>
    <col min="18" max="18" width="8.85185185185185" customWidth="1"/>
    <col min="19" max="19" width="9.28703703703704" customWidth="1"/>
    <col min="20" max="20" width="6" customWidth="1"/>
    <col min="21" max="21" width="7" customWidth="1"/>
    <col min="22" max="22" width="18.712962962963" customWidth="1"/>
  </cols>
  <sheetData>
    <row r="1" ht="34.5" customHeight="1" spans="1:22">
      <c r="A1" s="1" t="s">
        <v>418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1" customHeight="1" spans="1:22">
      <c r="A2" s="2" t="s">
        <v>276</v>
      </c>
      <c r="B2" s="3"/>
      <c r="C2" s="4"/>
      <c r="D2" s="4"/>
      <c r="E2" s="4"/>
      <c r="F2" s="4"/>
      <c r="G2" s="4"/>
      <c r="H2" s="4"/>
      <c r="I2" s="4"/>
      <c r="J2" s="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4" t="s">
        <v>2</v>
      </c>
    </row>
    <row r="3" spans="1:22">
      <c r="A3" s="5" t="s">
        <v>419</v>
      </c>
      <c r="B3" s="6" t="s">
        <v>420</v>
      </c>
      <c r="C3" s="6" t="s">
        <v>421</v>
      </c>
      <c r="D3" s="6" t="s">
        <v>422</v>
      </c>
      <c r="E3" s="6" t="s">
        <v>423</v>
      </c>
      <c r="F3" s="7" t="s">
        <v>369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25" t="s">
        <v>424</v>
      </c>
    </row>
    <row r="4" spans="1:22">
      <c r="A4" s="8"/>
      <c r="B4" s="9"/>
      <c r="C4" s="9"/>
      <c r="D4" s="9"/>
      <c r="E4" s="9"/>
      <c r="F4" s="10" t="s">
        <v>357</v>
      </c>
      <c r="G4" s="10" t="s">
        <v>373</v>
      </c>
      <c r="H4" s="10"/>
      <c r="I4" s="10"/>
      <c r="J4" s="10"/>
      <c r="K4" s="10"/>
      <c r="L4" s="10"/>
      <c r="M4" s="10"/>
      <c r="N4" s="10"/>
      <c r="O4" s="10"/>
      <c r="P4" s="10"/>
      <c r="Q4" s="10" t="s">
        <v>425</v>
      </c>
      <c r="R4" s="10"/>
      <c r="S4" s="10"/>
      <c r="T4" s="9" t="s">
        <v>426</v>
      </c>
      <c r="U4" s="9" t="s">
        <v>427</v>
      </c>
      <c r="V4" s="26"/>
    </row>
    <row r="5" spans="1:22">
      <c r="A5" s="8"/>
      <c r="B5" s="9"/>
      <c r="C5" s="9"/>
      <c r="D5" s="9"/>
      <c r="E5" s="9"/>
      <c r="F5" s="10"/>
      <c r="G5" s="9" t="s">
        <v>428</v>
      </c>
      <c r="H5" s="9" t="s">
        <v>429</v>
      </c>
      <c r="I5" s="9" t="s">
        <v>430</v>
      </c>
      <c r="J5" s="9" t="s">
        <v>431</v>
      </c>
      <c r="K5" s="9" t="s">
        <v>432</v>
      </c>
      <c r="L5" s="23" t="s">
        <v>144</v>
      </c>
      <c r="M5" s="23" t="s">
        <v>433</v>
      </c>
      <c r="N5" s="23"/>
      <c r="O5" s="23"/>
      <c r="P5" s="23"/>
      <c r="Q5" s="23" t="s">
        <v>434</v>
      </c>
      <c r="R5" s="23" t="s">
        <v>435</v>
      </c>
      <c r="S5" s="23" t="s">
        <v>436</v>
      </c>
      <c r="T5" s="9"/>
      <c r="U5" s="9"/>
      <c r="V5" s="26"/>
    </row>
    <row r="6" ht="31.5" customHeight="1" spans="1:22">
      <c r="A6" s="8"/>
      <c r="B6" s="9"/>
      <c r="C6" s="9"/>
      <c r="D6" s="9"/>
      <c r="E6" s="9"/>
      <c r="F6" s="10"/>
      <c r="G6" s="9"/>
      <c r="H6" s="9"/>
      <c r="I6" s="9"/>
      <c r="J6" s="9"/>
      <c r="K6" s="9"/>
      <c r="L6" s="23"/>
      <c r="M6" s="24" t="s">
        <v>437</v>
      </c>
      <c r="N6" s="24" t="s">
        <v>438</v>
      </c>
      <c r="O6" s="24" t="s">
        <v>439</v>
      </c>
      <c r="P6" s="24" t="s">
        <v>440</v>
      </c>
      <c r="Q6" s="23"/>
      <c r="R6" s="23"/>
      <c r="S6" s="23"/>
      <c r="T6" s="9"/>
      <c r="U6" s="9"/>
      <c r="V6" s="26"/>
    </row>
    <row r="7" ht="21.75" customHeight="1" spans="1:22">
      <c r="A7" s="11" t="s">
        <v>286</v>
      </c>
      <c r="B7" s="12" t="s">
        <v>286</v>
      </c>
      <c r="C7" s="12" t="s">
        <v>286</v>
      </c>
      <c r="D7" s="12" t="s">
        <v>286</v>
      </c>
      <c r="E7" s="12" t="s">
        <v>286</v>
      </c>
      <c r="F7" s="13"/>
      <c r="G7" s="12" t="s">
        <v>286</v>
      </c>
      <c r="H7" s="12" t="s">
        <v>286</v>
      </c>
      <c r="I7" s="12" t="s">
        <v>286</v>
      </c>
      <c r="J7" s="12" t="s">
        <v>286</v>
      </c>
      <c r="K7" s="12" t="s">
        <v>286</v>
      </c>
      <c r="L7" s="12" t="s">
        <v>286</v>
      </c>
      <c r="M7" s="12" t="s">
        <v>286</v>
      </c>
      <c r="N7" s="12" t="s">
        <v>286</v>
      </c>
      <c r="O7" s="12" t="s">
        <v>286</v>
      </c>
      <c r="P7" s="12" t="s">
        <v>286</v>
      </c>
      <c r="Q7" s="12" t="s">
        <v>286</v>
      </c>
      <c r="R7" s="12" t="s">
        <v>286</v>
      </c>
      <c r="S7" s="12" t="s">
        <v>286</v>
      </c>
      <c r="T7" s="12" t="s">
        <v>286</v>
      </c>
      <c r="U7" s="12" t="s">
        <v>286</v>
      </c>
      <c r="V7" s="27" t="s">
        <v>286</v>
      </c>
    </row>
    <row r="8" ht="21.75" customHeight="1" spans="1:22">
      <c r="A8" s="11" t="s">
        <v>154</v>
      </c>
      <c r="B8" s="12"/>
      <c r="C8" s="12"/>
      <c r="D8" s="12"/>
      <c r="E8" s="12"/>
      <c r="F8" s="13">
        <v>2984.2</v>
      </c>
      <c r="G8" s="12">
        <v>2984.2</v>
      </c>
      <c r="H8" s="12">
        <v>2984.2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27"/>
    </row>
    <row r="9" ht="49" customHeight="1" spans="1:22">
      <c r="A9" s="11" t="s">
        <v>287</v>
      </c>
      <c r="B9" s="12" t="s">
        <v>376</v>
      </c>
      <c r="C9" s="12" t="s">
        <v>441</v>
      </c>
      <c r="D9" s="12" t="s">
        <v>442</v>
      </c>
      <c r="E9" s="12"/>
      <c r="F9" s="13">
        <v>4</v>
      </c>
      <c r="G9" s="12">
        <v>4</v>
      </c>
      <c r="H9" s="12">
        <v>4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27" t="s">
        <v>443</v>
      </c>
    </row>
    <row r="10" ht="49" customHeight="1" spans="1:22">
      <c r="A10" s="11" t="s">
        <v>287</v>
      </c>
      <c r="B10" s="12" t="s">
        <v>444</v>
      </c>
      <c r="C10" s="12" t="s">
        <v>441</v>
      </c>
      <c r="D10" s="12" t="s">
        <v>445</v>
      </c>
      <c r="E10" s="12"/>
      <c r="F10" s="13">
        <v>482</v>
      </c>
      <c r="G10" s="12">
        <v>482</v>
      </c>
      <c r="H10" s="12">
        <v>482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27" t="s">
        <v>446</v>
      </c>
    </row>
    <row r="11" ht="49" customHeight="1" spans="1:22">
      <c r="A11" s="11" t="s">
        <v>287</v>
      </c>
      <c r="B11" s="12" t="s">
        <v>376</v>
      </c>
      <c r="C11" s="12" t="s">
        <v>441</v>
      </c>
      <c r="D11" s="12" t="s">
        <v>447</v>
      </c>
      <c r="E11" s="12"/>
      <c r="F11" s="13">
        <v>125</v>
      </c>
      <c r="G11" s="12">
        <v>125</v>
      </c>
      <c r="H11" s="12">
        <v>125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27" t="s">
        <v>448</v>
      </c>
    </row>
    <row r="12" ht="49" customHeight="1" spans="1:22">
      <c r="A12" s="11" t="s">
        <v>287</v>
      </c>
      <c r="B12" s="12" t="s">
        <v>376</v>
      </c>
      <c r="C12" s="12" t="s">
        <v>441</v>
      </c>
      <c r="D12" s="12" t="s">
        <v>449</v>
      </c>
      <c r="E12" s="12"/>
      <c r="F12" s="14">
        <v>71</v>
      </c>
      <c r="G12" s="14">
        <v>71</v>
      </c>
      <c r="H12" s="14">
        <v>71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27" t="s">
        <v>450</v>
      </c>
    </row>
    <row r="13" ht="49" customHeight="1" spans="1:22">
      <c r="A13" s="11" t="s">
        <v>287</v>
      </c>
      <c r="B13" s="12" t="s">
        <v>376</v>
      </c>
      <c r="C13" s="12" t="s">
        <v>441</v>
      </c>
      <c r="D13" s="12" t="s">
        <v>451</v>
      </c>
      <c r="E13" s="12"/>
      <c r="F13" s="14">
        <v>42.2</v>
      </c>
      <c r="G13" s="14">
        <v>42.2</v>
      </c>
      <c r="H13" s="14">
        <v>42.2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27" t="s">
        <v>452</v>
      </c>
    </row>
    <row r="14" ht="49" customHeight="1" spans="1:22">
      <c r="A14" s="11" t="s">
        <v>287</v>
      </c>
      <c r="B14" s="12" t="s">
        <v>376</v>
      </c>
      <c r="C14" s="12" t="s">
        <v>441</v>
      </c>
      <c r="D14" s="12" t="s">
        <v>453</v>
      </c>
      <c r="E14" s="12"/>
      <c r="F14" s="14">
        <v>100</v>
      </c>
      <c r="G14" s="14">
        <v>100</v>
      </c>
      <c r="H14" s="14">
        <v>100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27" t="s">
        <v>454</v>
      </c>
    </row>
    <row r="15" ht="49" customHeight="1" spans="1:22">
      <c r="A15" s="11" t="s">
        <v>287</v>
      </c>
      <c r="B15" s="12" t="s">
        <v>376</v>
      </c>
      <c r="C15" s="12" t="s">
        <v>441</v>
      </c>
      <c r="D15" s="12" t="s">
        <v>453</v>
      </c>
      <c r="E15" s="12"/>
      <c r="F15" s="14">
        <v>15</v>
      </c>
      <c r="G15" s="14">
        <v>15</v>
      </c>
      <c r="H15" s="14">
        <v>15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27" t="s">
        <v>455</v>
      </c>
    </row>
    <row r="16" ht="49" customHeight="1" spans="1:22">
      <c r="A16" s="11" t="s">
        <v>287</v>
      </c>
      <c r="B16" s="12" t="s">
        <v>376</v>
      </c>
      <c r="C16" s="12" t="s">
        <v>441</v>
      </c>
      <c r="D16" s="12" t="s">
        <v>453</v>
      </c>
      <c r="E16" s="12"/>
      <c r="F16" s="14">
        <v>12</v>
      </c>
      <c r="G16" s="14">
        <v>12</v>
      </c>
      <c r="H16" s="14">
        <v>12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27" t="s">
        <v>456</v>
      </c>
    </row>
    <row r="17" ht="49" customHeight="1" spans="1:22">
      <c r="A17" s="11" t="s">
        <v>287</v>
      </c>
      <c r="B17" s="12" t="s">
        <v>376</v>
      </c>
      <c r="C17" s="12" t="s">
        <v>441</v>
      </c>
      <c r="D17" s="12" t="s">
        <v>453</v>
      </c>
      <c r="E17" s="12"/>
      <c r="F17" s="14">
        <v>480</v>
      </c>
      <c r="G17" s="14">
        <v>480</v>
      </c>
      <c r="H17" s="14">
        <v>480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27" t="s">
        <v>457</v>
      </c>
    </row>
    <row r="18" ht="49" customHeight="1" spans="1:22">
      <c r="A18" s="15" t="s">
        <v>287</v>
      </c>
      <c r="B18" s="16" t="s">
        <v>376</v>
      </c>
      <c r="C18" s="16" t="s">
        <v>441</v>
      </c>
      <c r="D18" s="16" t="s">
        <v>453</v>
      </c>
      <c r="E18" s="16"/>
      <c r="F18" s="17">
        <v>840</v>
      </c>
      <c r="G18" s="17">
        <v>840</v>
      </c>
      <c r="H18" s="17">
        <v>840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8" t="s">
        <v>458</v>
      </c>
    </row>
    <row r="19" ht="49" customHeight="1" spans="1:22">
      <c r="A19" s="15" t="s">
        <v>287</v>
      </c>
      <c r="B19" s="16" t="s">
        <v>376</v>
      </c>
      <c r="C19" s="16" t="s">
        <v>441</v>
      </c>
      <c r="D19" s="16" t="s">
        <v>453</v>
      </c>
      <c r="E19" s="16"/>
      <c r="F19" s="17">
        <v>45</v>
      </c>
      <c r="G19" s="17">
        <v>45</v>
      </c>
      <c r="H19" s="17">
        <v>45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28" t="s">
        <v>459</v>
      </c>
    </row>
    <row r="20" ht="49" customHeight="1" spans="1:22">
      <c r="A20" s="15" t="s">
        <v>287</v>
      </c>
      <c r="B20" s="16" t="s">
        <v>376</v>
      </c>
      <c r="C20" s="16" t="s">
        <v>441</v>
      </c>
      <c r="D20" s="16" t="s">
        <v>460</v>
      </c>
      <c r="E20" s="16"/>
      <c r="F20" s="17">
        <v>230</v>
      </c>
      <c r="G20" s="17">
        <v>230</v>
      </c>
      <c r="H20" s="17">
        <v>230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28" t="s">
        <v>461</v>
      </c>
    </row>
    <row r="21" ht="49" customHeight="1" spans="1:22">
      <c r="A21" s="15" t="s">
        <v>287</v>
      </c>
      <c r="B21" s="16" t="s">
        <v>376</v>
      </c>
      <c r="C21" s="16" t="s">
        <v>441</v>
      </c>
      <c r="D21" s="16" t="s">
        <v>462</v>
      </c>
      <c r="E21" s="16"/>
      <c r="F21" s="17">
        <v>505</v>
      </c>
      <c r="G21" s="17">
        <v>505</v>
      </c>
      <c r="H21" s="17">
        <v>505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28" t="s">
        <v>463</v>
      </c>
    </row>
    <row r="22" ht="49" customHeight="1" spans="1:22">
      <c r="A22" s="18" t="s">
        <v>287</v>
      </c>
      <c r="B22" s="19" t="s">
        <v>376</v>
      </c>
      <c r="C22" s="19" t="s">
        <v>441</v>
      </c>
      <c r="D22" s="19" t="s">
        <v>464</v>
      </c>
      <c r="E22" s="19"/>
      <c r="F22" s="20">
        <v>33</v>
      </c>
      <c r="G22" s="20">
        <v>33</v>
      </c>
      <c r="H22" s="20">
        <v>33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9" t="s">
        <v>465</v>
      </c>
    </row>
    <row r="23" spans="1:22">
      <c r="A23" s="21"/>
      <c r="B23" s="21"/>
      <c r="C23" s="21"/>
      <c r="D23" s="21"/>
      <c r="E23" s="21"/>
      <c r="F23" s="21"/>
      <c r="G23" s="21"/>
      <c r="H23" s="22"/>
      <c r="I23" s="21"/>
      <c r="J23" s="21"/>
      <c r="K23" s="21"/>
      <c r="L23" s="22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3">
    <mergeCell ref="A1:V1"/>
    <mergeCell ref="F3:U3"/>
    <mergeCell ref="G4:P4"/>
    <mergeCell ref="Q4:S4"/>
    <mergeCell ref="M5:P5"/>
    <mergeCell ref="A3:A6"/>
    <mergeCell ref="B3:B6"/>
    <mergeCell ref="C3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Q5:Q6"/>
    <mergeCell ref="R5:R6"/>
    <mergeCell ref="S5:S6"/>
    <mergeCell ref="T4:T6"/>
    <mergeCell ref="U4:U6"/>
    <mergeCell ref="V3:V6"/>
  </mergeCells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workbookViewId="0">
      <selection activeCell="J18" sqref="J18"/>
    </sheetView>
  </sheetViews>
  <sheetFormatPr defaultColWidth="8.85185185185185" defaultRowHeight="13.2"/>
  <cols>
    <col min="1" max="3" width="3.13888888888889" customWidth="1"/>
    <col min="4" max="4" width="37.4259259259259" customWidth="1"/>
    <col min="5" max="6" width="16" customWidth="1"/>
    <col min="7" max="10" width="8.71296296296296" customWidth="1"/>
    <col min="11" max="13" width="9.42592592592593" customWidth="1"/>
  </cols>
  <sheetData>
    <row r="1" ht="26.25" customHeight="1" spans="1:13">
      <c r="A1" s="199" t="s">
        <v>138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ht="15.6" hidden="1" spans="13:13">
      <c r="M2" s="218"/>
    </row>
    <row r="3" ht="16.35" spans="1:13">
      <c r="A3" s="168" t="s">
        <v>1</v>
      </c>
      <c r="H3" s="200"/>
      <c r="L3" s="219" t="s">
        <v>2</v>
      </c>
      <c r="M3" s="219"/>
    </row>
    <row r="4" ht="15.4" customHeight="1" spans="1:13">
      <c r="A4" s="201" t="s">
        <v>6</v>
      </c>
      <c r="B4" s="202" t="s">
        <v>4</v>
      </c>
      <c r="C4" s="202" t="s">
        <v>4</v>
      </c>
      <c r="D4" s="202" t="s">
        <v>4</v>
      </c>
      <c r="E4" s="203" t="s">
        <v>134</v>
      </c>
      <c r="F4" s="203" t="s">
        <v>139</v>
      </c>
      <c r="G4" s="203" t="s">
        <v>140</v>
      </c>
      <c r="H4" s="203" t="s">
        <v>141</v>
      </c>
      <c r="I4" s="203" t="s">
        <v>142</v>
      </c>
      <c r="J4" s="203" t="s">
        <v>143</v>
      </c>
      <c r="K4" s="203" t="s">
        <v>144</v>
      </c>
      <c r="L4" s="203" t="s">
        <v>4</v>
      </c>
      <c r="M4" s="220" t="s">
        <v>4</v>
      </c>
    </row>
    <row r="5" ht="15.4" customHeight="1" spans="1:13">
      <c r="A5" s="204" t="s">
        <v>145</v>
      </c>
      <c r="B5" s="205" t="s">
        <v>4</v>
      </c>
      <c r="C5" s="205" t="s">
        <v>4</v>
      </c>
      <c r="D5" s="206" t="s">
        <v>146</v>
      </c>
      <c r="E5" s="205" t="s">
        <v>4</v>
      </c>
      <c r="F5" s="205" t="s">
        <v>4</v>
      </c>
      <c r="G5" s="205" t="s">
        <v>4</v>
      </c>
      <c r="H5" s="205" t="s">
        <v>4</v>
      </c>
      <c r="I5" s="205" t="s">
        <v>4</v>
      </c>
      <c r="J5" s="205" t="s">
        <v>4</v>
      </c>
      <c r="K5" s="205" t="s">
        <v>147</v>
      </c>
      <c r="L5" s="228" t="s">
        <v>148</v>
      </c>
      <c r="M5" s="229" t="s">
        <v>4</v>
      </c>
    </row>
    <row r="6" ht="15.4" customHeight="1" spans="1:13">
      <c r="A6" s="204" t="s">
        <v>4</v>
      </c>
      <c r="B6" s="205" t="s">
        <v>4</v>
      </c>
      <c r="C6" s="205" t="s">
        <v>4</v>
      </c>
      <c r="D6" s="206" t="s">
        <v>4</v>
      </c>
      <c r="E6" s="205" t="s">
        <v>4</v>
      </c>
      <c r="F6" s="205" t="s">
        <v>4</v>
      </c>
      <c r="G6" s="205" t="s">
        <v>4</v>
      </c>
      <c r="H6" s="205" t="s">
        <v>4</v>
      </c>
      <c r="I6" s="205" t="s">
        <v>4</v>
      </c>
      <c r="J6" s="205" t="s">
        <v>4</v>
      </c>
      <c r="K6" s="205" t="s">
        <v>4</v>
      </c>
      <c r="L6" s="205" t="s">
        <v>149</v>
      </c>
      <c r="M6" s="221" t="s">
        <v>150</v>
      </c>
    </row>
    <row r="7" ht="15.4" customHeight="1" spans="1:13">
      <c r="A7" s="204" t="s">
        <v>4</v>
      </c>
      <c r="B7" s="205" t="s">
        <v>4</v>
      </c>
      <c r="C7" s="205" t="s">
        <v>4</v>
      </c>
      <c r="D7" s="206" t="s">
        <v>4</v>
      </c>
      <c r="E7" s="205" t="s">
        <v>4</v>
      </c>
      <c r="F7" s="205" t="s">
        <v>4</v>
      </c>
      <c r="G7" s="205" t="s">
        <v>4</v>
      </c>
      <c r="H7" s="205" t="s">
        <v>4</v>
      </c>
      <c r="I7" s="205" t="s">
        <v>4</v>
      </c>
      <c r="J7" s="205" t="s">
        <v>4</v>
      </c>
      <c r="K7" s="205" t="s">
        <v>4</v>
      </c>
      <c r="L7" s="205" t="s">
        <v>4</v>
      </c>
      <c r="M7" s="221" t="s">
        <v>4</v>
      </c>
    </row>
    <row r="8" ht="15.4" customHeight="1" spans="1:13">
      <c r="A8" s="207" t="s">
        <v>151</v>
      </c>
      <c r="B8" s="206" t="s">
        <v>152</v>
      </c>
      <c r="C8" s="206" t="s">
        <v>153</v>
      </c>
      <c r="D8" s="206" t="s">
        <v>11</v>
      </c>
      <c r="E8" s="205" t="s">
        <v>12</v>
      </c>
      <c r="F8" s="205" t="s">
        <v>21</v>
      </c>
      <c r="G8" s="205" t="s">
        <v>13</v>
      </c>
      <c r="H8" s="205" t="s">
        <v>32</v>
      </c>
      <c r="I8" s="205" t="s">
        <v>14</v>
      </c>
      <c r="J8" s="205" t="s">
        <v>43</v>
      </c>
      <c r="K8" s="205" t="s">
        <v>49</v>
      </c>
      <c r="L8" s="205" t="s">
        <v>54</v>
      </c>
      <c r="M8" s="221" t="s">
        <v>59</v>
      </c>
    </row>
    <row r="9" ht="15.4" customHeight="1" spans="1:13">
      <c r="A9" s="207" t="s">
        <v>4</v>
      </c>
      <c r="B9" s="206" t="s">
        <v>4</v>
      </c>
      <c r="C9" s="206" t="s">
        <v>4</v>
      </c>
      <c r="D9" s="206" t="s">
        <v>154</v>
      </c>
      <c r="E9" s="179">
        <v>23907.6</v>
      </c>
      <c r="F9" s="179">
        <v>23907.6</v>
      </c>
      <c r="G9" s="224"/>
      <c r="H9" s="224"/>
      <c r="I9" s="224"/>
      <c r="J9" s="224"/>
      <c r="K9" s="224"/>
      <c r="L9" s="224"/>
      <c r="M9" s="230"/>
    </row>
    <row r="10" ht="15.4" customHeight="1" spans="1:13">
      <c r="A10" s="208" t="s">
        <v>155</v>
      </c>
      <c r="B10" s="209"/>
      <c r="C10" s="210"/>
      <c r="D10" s="211" t="s">
        <v>156</v>
      </c>
      <c r="E10" s="212">
        <v>1251.1</v>
      </c>
      <c r="F10" s="212">
        <v>1251.1</v>
      </c>
      <c r="G10" s="225"/>
      <c r="H10" s="225"/>
      <c r="I10" s="225"/>
      <c r="J10" s="225"/>
      <c r="K10" s="225"/>
      <c r="L10" s="225"/>
      <c r="M10" s="231"/>
    </row>
    <row r="11" ht="15.4" customHeight="1" spans="1:13">
      <c r="A11" s="208" t="s">
        <v>157</v>
      </c>
      <c r="B11" s="209" t="s">
        <v>158</v>
      </c>
      <c r="C11" s="210"/>
      <c r="D11" s="211" t="s">
        <v>159</v>
      </c>
      <c r="E11" s="212">
        <v>1251.1</v>
      </c>
      <c r="F11" s="212">
        <v>1251.1</v>
      </c>
      <c r="G11" s="225"/>
      <c r="H11" s="225"/>
      <c r="I11" s="225"/>
      <c r="J11" s="225"/>
      <c r="K11" s="225"/>
      <c r="L11" s="225"/>
      <c r="M11" s="231"/>
    </row>
    <row r="12" ht="15.4" customHeight="1" spans="1:13">
      <c r="A12" s="208" t="s">
        <v>160</v>
      </c>
      <c r="B12" s="209" t="s">
        <v>161</v>
      </c>
      <c r="C12" s="210" t="s">
        <v>162</v>
      </c>
      <c r="D12" s="211" t="s">
        <v>163</v>
      </c>
      <c r="E12" s="212">
        <v>651.1</v>
      </c>
      <c r="F12" s="212">
        <v>651.1</v>
      </c>
      <c r="G12" s="225"/>
      <c r="H12" s="225"/>
      <c r="I12" s="225"/>
      <c r="J12" s="225"/>
      <c r="K12" s="225"/>
      <c r="L12" s="225"/>
      <c r="M12" s="231"/>
    </row>
    <row r="13" ht="15.4" customHeight="1" spans="1:13">
      <c r="A13" s="208" t="s">
        <v>164</v>
      </c>
      <c r="B13" s="209" t="s">
        <v>161</v>
      </c>
      <c r="C13" s="210" t="s">
        <v>165</v>
      </c>
      <c r="D13" s="226" t="s">
        <v>166</v>
      </c>
      <c r="E13" s="212">
        <v>600</v>
      </c>
      <c r="F13" s="212">
        <v>600</v>
      </c>
      <c r="G13" s="225"/>
      <c r="H13" s="225"/>
      <c r="I13" s="225"/>
      <c r="J13" s="225"/>
      <c r="K13" s="225"/>
      <c r="L13" s="225"/>
      <c r="M13" s="231"/>
    </row>
    <row r="14" ht="15.4" customHeight="1" spans="1:13">
      <c r="A14" s="208" t="s">
        <v>167</v>
      </c>
      <c r="B14" s="209"/>
      <c r="C14" s="210"/>
      <c r="D14" s="211" t="s">
        <v>168</v>
      </c>
      <c r="E14" s="212">
        <v>22316.5</v>
      </c>
      <c r="F14" s="212">
        <v>22316.5</v>
      </c>
      <c r="G14" s="225"/>
      <c r="H14" s="225"/>
      <c r="I14" s="225"/>
      <c r="J14" s="225"/>
      <c r="K14" s="225"/>
      <c r="L14" s="225"/>
      <c r="M14" s="231"/>
    </row>
    <row r="15" ht="15.4" customHeight="1" spans="1:13">
      <c r="A15" s="208" t="s">
        <v>169</v>
      </c>
      <c r="B15" s="209" t="s">
        <v>170</v>
      </c>
      <c r="C15" s="210"/>
      <c r="D15" s="211" t="s">
        <v>171</v>
      </c>
      <c r="E15" s="212">
        <v>277.5</v>
      </c>
      <c r="F15" s="212">
        <v>277.5</v>
      </c>
      <c r="G15" s="225"/>
      <c r="H15" s="225"/>
      <c r="I15" s="225"/>
      <c r="J15" s="225"/>
      <c r="K15" s="225"/>
      <c r="L15" s="225"/>
      <c r="M15" s="231"/>
    </row>
    <row r="16" ht="15.4" customHeight="1" spans="1:13">
      <c r="A16" s="208" t="s">
        <v>172</v>
      </c>
      <c r="B16" s="209" t="s">
        <v>173</v>
      </c>
      <c r="C16" s="210" t="s">
        <v>165</v>
      </c>
      <c r="D16" s="226" t="s">
        <v>174</v>
      </c>
      <c r="E16" s="212">
        <v>0.36</v>
      </c>
      <c r="F16" s="212">
        <v>0.36</v>
      </c>
      <c r="G16" s="225"/>
      <c r="H16" s="225"/>
      <c r="I16" s="225"/>
      <c r="J16" s="225"/>
      <c r="K16" s="225"/>
      <c r="L16" s="225"/>
      <c r="M16" s="231"/>
    </row>
    <row r="17" ht="15.4" customHeight="1" spans="1:13">
      <c r="A17" s="208" t="s">
        <v>175</v>
      </c>
      <c r="B17" s="209" t="s">
        <v>173</v>
      </c>
      <c r="C17" s="210" t="s">
        <v>170</v>
      </c>
      <c r="D17" s="211" t="s">
        <v>176</v>
      </c>
      <c r="E17" s="212">
        <v>105.06</v>
      </c>
      <c r="F17" s="212">
        <v>105.06</v>
      </c>
      <c r="G17" s="225"/>
      <c r="H17" s="225"/>
      <c r="I17" s="225"/>
      <c r="J17" s="225"/>
      <c r="K17" s="225"/>
      <c r="L17" s="225"/>
      <c r="M17" s="231"/>
    </row>
    <row r="18" ht="15.4" customHeight="1" spans="1:13">
      <c r="A18" s="208" t="s">
        <v>177</v>
      </c>
      <c r="B18" s="209" t="s">
        <v>173</v>
      </c>
      <c r="C18" s="210" t="s">
        <v>178</v>
      </c>
      <c r="D18" s="226" t="s">
        <v>179</v>
      </c>
      <c r="E18" s="212">
        <v>48.85</v>
      </c>
      <c r="F18" s="212">
        <v>48.85</v>
      </c>
      <c r="G18" s="225"/>
      <c r="H18" s="225"/>
      <c r="I18" s="225"/>
      <c r="J18" s="225"/>
      <c r="K18" s="225"/>
      <c r="L18" s="225"/>
      <c r="M18" s="231"/>
    </row>
    <row r="19" ht="15.4" customHeight="1" spans="1:13">
      <c r="A19" s="208" t="s">
        <v>180</v>
      </c>
      <c r="B19" s="209" t="s">
        <v>173</v>
      </c>
      <c r="C19" s="210" t="s">
        <v>181</v>
      </c>
      <c r="D19" s="211" t="s">
        <v>182</v>
      </c>
      <c r="E19" s="212">
        <v>123.23</v>
      </c>
      <c r="F19" s="212">
        <v>123.23</v>
      </c>
      <c r="G19" s="225"/>
      <c r="H19" s="225"/>
      <c r="I19" s="225"/>
      <c r="J19" s="225"/>
      <c r="K19" s="225"/>
      <c r="L19" s="225"/>
      <c r="M19" s="231"/>
    </row>
    <row r="20" ht="15.4" customHeight="1" spans="1:13">
      <c r="A20" s="208" t="s">
        <v>183</v>
      </c>
      <c r="B20" s="209" t="s">
        <v>165</v>
      </c>
      <c r="C20" s="210"/>
      <c r="D20" s="211" t="s">
        <v>184</v>
      </c>
      <c r="E20" s="212">
        <v>410</v>
      </c>
      <c r="F20" s="212">
        <v>410</v>
      </c>
      <c r="G20" s="225"/>
      <c r="H20" s="225"/>
      <c r="I20" s="225"/>
      <c r="J20" s="225"/>
      <c r="K20" s="225"/>
      <c r="L20" s="225"/>
      <c r="M20" s="231"/>
    </row>
    <row r="21" ht="15.4" customHeight="1" spans="1:13">
      <c r="A21" s="208" t="s">
        <v>185</v>
      </c>
      <c r="B21" s="209" t="s">
        <v>186</v>
      </c>
      <c r="C21" s="210" t="s">
        <v>170</v>
      </c>
      <c r="D21" s="211" t="s">
        <v>187</v>
      </c>
      <c r="E21" s="212">
        <v>410</v>
      </c>
      <c r="F21" s="212">
        <v>410</v>
      </c>
      <c r="G21" s="225"/>
      <c r="H21" s="225"/>
      <c r="I21" s="225"/>
      <c r="J21" s="225"/>
      <c r="K21" s="225"/>
      <c r="L21" s="225"/>
      <c r="M21" s="231"/>
    </row>
    <row r="22" ht="15.4" customHeight="1" spans="1:13">
      <c r="A22" s="208" t="s">
        <v>188</v>
      </c>
      <c r="B22" s="209" t="s">
        <v>158</v>
      </c>
      <c r="C22" s="210"/>
      <c r="D22" s="211" t="s">
        <v>189</v>
      </c>
      <c r="E22" s="212">
        <v>7855.6</v>
      </c>
      <c r="F22" s="212">
        <v>7855.6</v>
      </c>
      <c r="G22" s="225"/>
      <c r="H22" s="225"/>
      <c r="I22" s="225"/>
      <c r="J22" s="225"/>
      <c r="K22" s="225"/>
      <c r="L22" s="225"/>
      <c r="M22" s="231"/>
    </row>
    <row r="23" ht="15.4" customHeight="1" spans="1:13">
      <c r="A23" s="208" t="s">
        <v>190</v>
      </c>
      <c r="B23" s="209" t="s">
        <v>161</v>
      </c>
      <c r="C23" s="210" t="s">
        <v>178</v>
      </c>
      <c r="D23" s="211" t="s">
        <v>191</v>
      </c>
      <c r="E23" s="212">
        <v>7855.6</v>
      </c>
      <c r="F23" s="212">
        <v>7855.6</v>
      </c>
      <c r="G23" s="225"/>
      <c r="H23" s="225"/>
      <c r="I23" s="225"/>
      <c r="J23" s="225"/>
      <c r="K23" s="225"/>
      <c r="L23" s="225"/>
      <c r="M23" s="231"/>
    </row>
    <row r="24" ht="15.4" customHeight="1" spans="1:13">
      <c r="A24" s="208" t="s">
        <v>192</v>
      </c>
      <c r="B24" s="209" t="s">
        <v>193</v>
      </c>
      <c r="C24" s="210"/>
      <c r="D24" s="211" t="s">
        <v>194</v>
      </c>
      <c r="E24" s="212">
        <v>715.95</v>
      </c>
      <c r="F24" s="212">
        <v>715.95</v>
      </c>
      <c r="G24" s="225"/>
      <c r="H24" s="225"/>
      <c r="I24" s="225"/>
      <c r="J24" s="225"/>
      <c r="K24" s="225"/>
      <c r="L24" s="225"/>
      <c r="M24" s="231"/>
    </row>
    <row r="25" ht="15.4" customHeight="1" spans="1:13">
      <c r="A25" s="208" t="s">
        <v>195</v>
      </c>
      <c r="B25" s="209" t="s">
        <v>196</v>
      </c>
      <c r="C25" s="210" t="s">
        <v>170</v>
      </c>
      <c r="D25" s="211" t="s">
        <v>197</v>
      </c>
      <c r="E25" s="212">
        <v>715.95</v>
      </c>
      <c r="F25" s="212">
        <v>715.95</v>
      </c>
      <c r="G25" s="225"/>
      <c r="H25" s="225"/>
      <c r="I25" s="225"/>
      <c r="J25" s="225"/>
      <c r="K25" s="225"/>
      <c r="L25" s="225"/>
      <c r="M25" s="231"/>
    </row>
    <row r="26" ht="15.4" customHeight="1" spans="1:13">
      <c r="A26" s="208" t="s">
        <v>198</v>
      </c>
      <c r="B26" s="209" t="s">
        <v>199</v>
      </c>
      <c r="C26" s="210"/>
      <c r="D26" s="211" t="s">
        <v>200</v>
      </c>
      <c r="E26" s="212">
        <v>12349.15</v>
      </c>
      <c r="F26" s="212">
        <v>12349.15</v>
      </c>
      <c r="G26" s="225"/>
      <c r="H26" s="225"/>
      <c r="I26" s="225"/>
      <c r="J26" s="225"/>
      <c r="K26" s="225"/>
      <c r="L26" s="225"/>
      <c r="M26" s="231"/>
    </row>
    <row r="27" ht="15.4" customHeight="1" spans="1:13">
      <c r="A27" s="208" t="s">
        <v>201</v>
      </c>
      <c r="B27" s="209" t="s">
        <v>202</v>
      </c>
      <c r="C27" s="210" t="s">
        <v>193</v>
      </c>
      <c r="D27" s="211" t="s">
        <v>203</v>
      </c>
      <c r="E27" s="212">
        <v>2300</v>
      </c>
      <c r="F27" s="212">
        <v>2300</v>
      </c>
      <c r="G27" s="225"/>
      <c r="H27" s="225"/>
      <c r="I27" s="225"/>
      <c r="J27" s="225"/>
      <c r="K27" s="225"/>
      <c r="L27" s="225"/>
      <c r="M27" s="231"/>
    </row>
    <row r="28" ht="15.4" customHeight="1" spans="1:13">
      <c r="A28" s="208" t="s">
        <v>204</v>
      </c>
      <c r="B28" s="209" t="s">
        <v>202</v>
      </c>
      <c r="C28" s="210" t="s">
        <v>64</v>
      </c>
      <c r="D28" s="211" t="s">
        <v>205</v>
      </c>
      <c r="E28" s="212">
        <v>8316.15</v>
      </c>
      <c r="F28" s="212">
        <v>8316.15</v>
      </c>
      <c r="G28" s="225"/>
      <c r="H28" s="225"/>
      <c r="I28" s="225"/>
      <c r="J28" s="225"/>
      <c r="K28" s="225"/>
      <c r="L28" s="225"/>
      <c r="M28" s="231"/>
    </row>
    <row r="29" ht="15.4" customHeight="1" spans="1:13">
      <c r="A29" s="208" t="s">
        <v>206</v>
      </c>
      <c r="B29" s="209" t="s">
        <v>202</v>
      </c>
      <c r="C29" s="210" t="s">
        <v>178</v>
      </c>
      <c r="D29" s="211" t="s">
        <v>207</v>
      </c>
      <c r="E29" s="212">
        <v>1733</v>
      </c>
      <c r="F29" s="212">
        <v>1733</v>
      </c>
      <c r="G29" s="225"/>
      <c r="H29" s="225"/>
      <c r="I29" s="225"/>
      <c r="J29" s="225"/>
      <c r="K29" s="225"/>
      <c r="L29" s="225"/>
      <c r="M29" s="231"/>
    </row>
    <row r="30" ht="15.4" customHeight="1" spans="1:13">
      <c r="A30" s="208" t="s">
        <v>208</v>
      </c>
      <c r="B30" s="209" t="s">
        <v>64</v>
      </c>
      <c r="C30" s="210"/>
      <c r="D30" s="211" t="s">
        <v>209</v>
      </c>
      <c r="E30" s="212">
        <v>500</v>
      </c>
      <c r="F30" s="212">
        <v>500</v>
      </c>
      <c r="G30" s="225"/>
      <c r="H30" s="225"/>
      <c r="I30" s="225"/>
      <c r="J30" s="225"/>
      <c r="K30" s="225"/>
      <c r="L30" s="225"/>
      <c r="M30" s="231"/>
    </row>
    <row r="31" ht="15.4" customHeight="1" spans="1:13">
      <c r="A31" s="208" t="s">
        <v>210</v>
      </c>
      <c r="B31" s="209" t="s">
        <v>211</v>
      </c>
      <c r="C31" s="210" t="s">
        <v>170</v>
      </c>
      <c r="D31" s="211" t="s">
        <v>212</v>
      </c>
      <c r="E31" s="212">
        <v>500</v>
      </c>
      <c r="F31" s="212">
        <v>500</v>
      </c>
      <c r="G31" s="225"/>
      <c r="H31" s="225"/>
      <c r="I31" s="225"/>
      <c r="J31" s="225"/>
      <c r="K31" s="225"/>
      <c r="L31" s="225"/>
      <c r="M31" s="231"/>
    </row>
    <row r="32" ht="15.4" customHeight="1" spans="1:13">
      <c r="A32" s="208" t="s">
        <v>213</v>
      </c>
      <c r="B32" s="209" t="s">
        <v>79</v>
      </c>
      <c r="C32" s="210"/>
      <c r="D32" s="211" t="s">
        <v>214</v>
      </c>
      <c r="E32" s="212">
        <v>208.3</v>
      </c>
      <c r="F32" s="212">
        <v>208.3</v>
      </c>
      <c r="G32" s="225"/>
      <c r="H32" s="225"/>
      <c r="I32" s="225"/>
      <c r="J32" s="225"/>
      <c r="K32" s="225"/>
      <c r="L32" s="225"/>
      <c r="M32" s="231"/>
    </row>
    <row r="33" ht="15.4" customHeight="1" spans="1:13">
      <c r="A33" s="208" t="s">
        <v>215</v>
      </c>
      <c r="B33" s="209" t="s">
        <v>216</v>
      </c>
      <c r="C33" s="210" t="s">
        <v>165</v>
      </c>
      <c r="D33" s="211" t="s">
        <v>217</v>
      </c>
      <c r="E33" s="212">
        <v>208.3</v>
      </c>
      <c r="F33" s="212">
        <v>208.3</v>
      </c>
      <c r="G33" s="225"/>
      <c r="H33" s="225"/>
      <c r="I33" s="225"/>
      <c r="J33" s="225"/>
      <c r="K33" s="225"/>
      <c r="L33" s="225"/>
      <c r="M33" s="231"/>
    </row>
    <row r="34" ht="15.4" customHeight="1" spans="1:13">
      <c r="A34" s="208" t="s">
        <v>218</v>
      </c>
      <c r="B34" s="209"/>
      <c r="C34" s="210"/>
      <c r="D34" s="211" t="s">
        <v>219</v>
      </c>
      <c r="E34" s="212">
        <v>340</v>
      </c>
      <c r="F34" s="212">
        <v>340</v>
      </c>
      <c r="G34" s="225"/>
      <c r="H34" s="225"/>
      <c r="I34" s="225"/>
      <c r="J34" s="225"/>
      <c r="K34" s="225"/>
      <c r="L34" s="225"/>
      <c r="M34" s="231"/>
    </row>
    <row r="35" ht="15.4" customHeight="1" spans="1:13">
      <c r="A35" s="208" t="s">
        <v>220</v>
      </c>
      <c r="B35" s="209" t="s">
        <v>170</v>
      </c>
      <c r="C35" s="210"/>
      <c r="D35" s="211" t="s">
        <v>221</v>
      </c>
      <c r="E35" s="212">
        <v>140</v>
      </c>
      <c r="F35" s="212">
        <v>140</v>
      </c>
      <c r="G35" s="225"/>
      <c r="H35" s="225"/>
      <c r="I35" s="225"/>
      <c r="J35" s="225"/>
      <c r="K35" s="225"/>
      <c r="L35" s="225"/>
      <c r="M35" s="231"/>
    </row>
    <row r="36" ht="15.4" customHeight="1" spans="1:13">
      <c r="A36" s="208" t="s">
        <v>222</v>
      </c>
      <c r="B36" s="209" t="s">
        <v>173</v>
      </c>
      <c r="C36" s="210" t="s">
        <v>193</v>
      </c>
      <c r="D36" s="211" t="s">
        <v>223</v>
      </c>
      <c r="E36" s="212">
        <v>140</v>
      </c>
      <c r="F36" s="212">
        <v>140</v>
      </c>
      <c r="G36" s="225"/>
      <c r="H36" s="225"/>
      <c r="I36" s="225"/>
      <c r="J36" s="225"/>
      <c r="K36" s="225"/>
      <c r="L36" s="225"/>
      <c r="M36" s="231"/>
    </row>
    <row r="37" ht="15.4" customHeight="1" spans="1:13">
      <c r="A37" s="208" t="s">
        <v>224</v>
      </c>
      <c r="B37" s="209" t="s">
        <v>158</v>
      </c>
      <c r="C37" s="210"/>
      <c r="D37" s="211" t="s">
        <v>225</v>
      </c>
      <c r="E37" s="212">
        <v>200</v>
      </c>
      <c r="F37" s="212">
        <v>200</v>
      </c>
      <c r="G37" s="225"/>
      <c r="H37" s="225"/>
      <c r="I37" s="225"/>
      <c r="J37" s="225"/>
      <c r="K37" s="225"/>
      <c r="L37" s="225"/>
      <c r="M37" s="231"/>
    </row>
    <row r="38" ht="15.4" customHeight="1" spans="1:13">
      <c r="A38" s="213" t="s">
        <v>226</v>
      </c>
      <c r="B38" s="214" t="s">
        <v>161</v>
      </c>
      <c r="C38" s="215" t="s">
        <v>178</v>
      </c>
      <c r="D38" s="216" t="s">
        <v>227</v>
      </c>
      <c r="E38" s="217">
        <v>200</v>
      </c>
      <c r="F38" s="217">
        <v>200</v>
      </c>
      <c r="G38" s="227"/>
      <c r="H38" s="227"/>
      <c r="I38" s="227"/>
      <c r="J38" s="227"/>
      <c r="K38" s="227"/>
      <c r="L38" s="227"/>
      <c r="M38" s="232"/>
    </row>
    <row r="39" ht="15.4" customHeight="1"/>
    <row r="40" ht="15.4" customHeight="1"/>
    <row r="41" ht="15.4" customHeight="1"/>
    <row r="42" ht="15.4" customHeight="1"/>
    <row r="43" ht="15.4" customHeight="1"/>
    <row r="44" ht="15.4" customHeight="1"/>
    <row r="45" ht="15.4" customHeight="1"/>
    <row r="46" ht="15.4" customHeight="1"/>
    <row r="47" ht="15.4" customHeight="1"/>
    <row r="48" ht="15.4" customHeight="1"/>
    <row r="49" ht="15.4" customHeight="1"/>
    <row r="50" ht="15.4" customHeight="1"/>
    <row r="51" ht="15.4" customHeight="1"/>
    <row r="52" ht="15.4" customHeight="1"/>
    <row r="53" ht="15.4" customHeight="1"/>
    <row r="54" ht="15.4" customHeight="1"/>
    <row r="55" ht="15.4" customHeight="1"/>
    <row r="56" ht="15.4" customHeight="1"/>
    <row r="57" ht="15.4" customHeight="1"/>
    <row r="58" ht="15.4" customHeight="1"/>
    <row r="59" ht="15.4" customHeight="1"/>
    <row r="60" ht="15.4" customHeight="1"/>
    <row r="61" ht="15.4" customHeight="1"/>
    <row r="62" ht="15.4" customHeight="1"/>
    <row r="63" ht="15.4" customHeight="1"/>
    <row r="64" ht="15.4" customHeight="1"/>
    <row r="65" ht="15.4" customHeight="1"/>
    <row r="66" ht="15.4" customHeight="1"/>
    <row r="67" ht="15.4" customHeight="1"/>
    <row r="68" ht="15.4" customHeight="1"/>
  </sheetData>
  <mergeCells count="48">
    <mergeCell ref="A1:M1"/>
    <mergeCell ref="L3:M3"/>
    <mergeCell ref="A4:D4"/>
    <mergeCell ref="K4:M4"/>
    <mergeCell ref="L5:M5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K5:K7"/>
    <mergeCell ref="L6:L7"/>
    <mergeCell ref="M6:M7"/>
    <mergeCell ref="A5:C7"/>
  </mergeCells>
  <printOptions horizontalCentered="1"/>
  <pageMargins left="0.748031496062992" right="0.748031496062992" top="0.748031496062992" bottom="0.393700787401575" header="0.511811023622047" footer="0.15748031496063"/>
  <pageSetup paperSize="9" scale="90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workbookViewId="0">
      <selection activeCell="M1" sqref="M$1:AP$1048576"/>
    </sheetView>
  </sheetViews>
  <sheetFormatPr defaultColWidth="8.85185185185185" defaultRowHeight="13.2"/>
  <cols>
    <col min="1" max="1" width="4.13888888888889" customWidth="1"/>
    <col min="2" max="3" width="3.13888888888889" customWidth="1"/>
    <col min="4" max="4" width="37.4259259259259" customWidth="1"/>
    <col min="5" max="7" width="17.1388888888889" customWidth="1"/>
    <col min="8" max="10" width="10.8518518518519" customWidth="1"/>
  </cols>
  <sheetData>
    <row r="1" ht="28.2" spans="1:10">
      <c r="A1" s="199" t="s">
        <v>228</v>
      </c>
      <c r="B1" s="199"/>
      <c r="C1" s="199"/>
      <c r="D1" s="199"/>
      <c r="E1" s="199"/>
      <c r="F1" s="199"/>
      <c r="G1" s="199"/>
      <c r="H1" s="199"/>
      <c r="I1" s="199"/>
      <c r="J1" s="199"/>
    </row>
    <row r="2" ht="0.75" customHeight="1" spans="10:10">
      <c r="J2" s="218"/>
    </row>
    <row r="3" ht="15.75" customHeight="1" spans="1:10">
      <c r="A3" s="168" t="s">
        <v>1</v>
      </c>
      <c r="F3" s="200"/>
      <c r="I3" s="219" t="s">
        <v>2</v>
      </c>
      <c r="J3" s="219"/>
    </row>
    <row r="4" ht="15.4" customHeight="1" spans="1:10">
      <c r="A4" s="201" t="s">
        <v>6</v>
      </c>
      <c r="B4" s="202" t="s">
        <v>4</v>
      </c>
      <c r="C4" s="202" t="s">
        <v>4</v>
      </c>
      <c r="D4" s="202" t="s">
        <v>4</v>
      </c>
      <c r="E4" s="203" t="s">
        <v>136</v>
      </c>
      <c r="F4" s="203" t="s">
        <v>229</v>
      </c>
      <c r="G4" s="203" t="s">
        <v>230</v>
      </c>
      <c r="H4" s="203" t="s">
        <v>231</v>
      </c>
      <c r="I4" s="203" t="s">
        <v>232</v>
      </c>
      <c r="J4" s="220" t="s">
        <v>233</v>
      </c>
    </row>
    <row r="5" ht="15.4" customHeight="1" spans="1:10">
      <c r="A5" s="204" t="s">
        <v>145</v>
      </c>
      <c r="B5" s="205" t="s">
        <v>4</v>
      </c>
      <c r="C5" s="205" t="s">
        <v>4</v>
      </c>
      <c r="D5" s="206" t="s">
        <v>146</v>
      </c>
      <c r="E5" s="205" t="s">
        <v>4</v>
      </c>
      <c r="F5" s="205" t="s">
        <v>4</v>
      </c>
      <c r="G5" s="205" t="s">
        <v>4</v>
      </c>
      <c r="H5" s="205" t="s">
        <v>4</v>
      </c>
      <c r="I5" s="205" t="s">
        <v>4</v>
      </c>
      <c r="J5" s="221" t="s">
        <v>4</v>
      </c>
    </row>
    <row r="6" ht="15.4" customHeight="1" spans="1:10">
      <c r="A6" s="204" t="s">
        <v>4</v>
      </c>
      <c r="B6" s="205" t="s">
        <v>4</v>
      </c>
      <c r="C6" s="205" t="s">
        <v>4</v>
      </c>
      <c r="D6" s="206" t="s">
        <v>4</v>
      </c>
      <c r="E6" s="205" t="s">
        <v>4</v>
      </c>
      <c r="F6" s="205" t="s">
        <v>4</v>
      </c>
      <c r="G6" s="205" t="s">
        <v>4</v>
      </c>
      <c r="H6" s="205" t="s">
        <v>4</v>
      </c>
      <c r="I6" s="205" t="s">
        <v>4</v>
      </c>
      <c r="J6" s="221" t="s">
        <v>4</v>
      </c>
    </row>
    <row r="7" ht="15.4" customHeight="1" spans="1:10">
      <c r="A7" s="204" t="s">
        <v>4</v>
      </c>
      <c r="B7" s="205" t="s">
        <v>4</v>
      </c>
      <c r="C7" s="205" t="s">
        <v>4</v>
      </c>
      <c r="D7" s="206" t="s">
        <v>4</v>
      </c>
      <c r="E7" s="205" t="s">
        <v>4</v>
      </c>
      <c r="F7" s="205" t="s">
        <v>4</v>
      </c>
      <c r="G7" s="205" t="s">
        <v>4</v>
      </c>
      <c r="H7" s="205" t="s">
        <v>4</v>
      </c>
      <c r="I7" s="205" t="s">
        <v>4</v>
      </c>
      <c r="J7" s="221" t="s">
        <v>4</v>
      </c>
    </row>
    <row r="8" ht="15.4" customHeight="1" spans="1:10">
      <c r="A8" s="207" t="s">
        <v>151</v>
      </c>
      <c r="B8" s="206" t="s">
        <v>152</v>
      </c>
      <c r="C8" s="206" t="s">
        <v>153</v>
      </c>
      <c r="D8" s="206" t="s">
        <v>11</v>
      </c>
      <c r="E8" s="205" t="s">
        <v>12</v>
      </c>
      <c r="F8" s="205" t="s">
        <v>21</v>
      </c>
      <c r="G8" s="205" t="s">
        <v>13</v>
      </c>
      <c r="H8" s="205" t="s">
        <v>32</v>
      </c>
      <c r="I8" s="205" t="s">
        <v>14</v>
      </c>
      <c r="J8" s="221" t="s">
        <v>43</v>
      </c>
    </row>
    <row r="9" ht="15.4" customHeight="1" spans="1:10">
      <c r="A9" s="207" t="s">
        <v>4</v>
      </c>
      <c r="B9" s="206" t="s">
        <v>4</v>
      </c>
      <c r="C9" s="206" t="s">
        <v>4</v>
      </c>
      <c r="D9" s="206" t="s">
        <v>154</v>
      </c>
      <c r="E9" s="76">
        <v>23907.6</v>
      </c>
      <c r="F9" s="179">
        <v>988.44</v>
      </c>
      <c r="G9" s="179">
        <v>22919.15</v>
      </c>
      <c r="H9" s="179"/>
      <c r="I9" s="179"/>
      <c r="J9" s="193"/>
    </row>
    <row r="10" ht="15.4" customHeight="1" spans="1:10">
      <c r="A10" s="208" t="s">
        <v>155</v>
      </c>
      <c r="B10" s="209"/>
      <c r="C10" s="210"/>
      <c r="D10" s="211" t="s">
        <v>234</v>
      </c>
      <c r="E10" s="212">
        <v>1251.1</v>
      </c>
      <c r="F10" s="212"/>
      <c r="G10" s="212">
        <v>1251.1</v>
      </c>
      <c r="H10" s="212"/>
      <c r="I10" s="212"/>
      <c r="J10" s="222"/>
    </row>
    <row r="11" ht="15.4" customHeight="1" spans="1:10">
      <c r="A11" s="208" t="s">
        <v>157</v>
      </c>
      <c r="B11" s="209" t="s">
        <v>158</v>
      </c>
      <c r="C11" s="210"/>
      <c r="D11" s="211" t="s">
        <v>235</v>
      </c>
      <c r="E11" s="212">
        <v>1251.1</v>
      </c>
      <c r="F11" s="212"/>
      <c r="G11" s="212">
        <v>1251.1</v>
      </c>
      <c r="H11" s="212"/>
      <c r="I11" s="212"/>
      <c r="J11" s="222"/>
    </row>
    <row r="12" ht="15.4" customHeight="1" spans="1:10">
      <c r="A12" s="208" t="s">
        <v>164</v>
      </c>
      <c r="B12" s="209"/>
      <c r="C12" s="210" t="s">
        <v>165</v>
      </c>
      <c r="D12" s="211" t="s">
        <v>236</v>
      </c>
      <c r="E12" s="212">
        <v>600</v>
      </c>
      <c r="F12" s="212"/>
      <c r="G12" s="212">
        <v>600</v>
      </c>
      <c r="H12" s="212"/>
      <c r="I12" s="212"/>
      <c r="J12" s="222"/>
    </row>
    <row r="13" ht="15.4" customHeight="1" spans="1:10">
      <c r="A13" s="208" t="s">
        <v>164</v>
      </c>
      <c r="B13" s="209" t="s">
        <v>161</v>
      </c>
      <c r="C13" s="210" t="s">
        <v>186</v>
      </c>
      <c r="D13" s="211" t="s">
        <v>166</v>
      </c>
      <c r="E13" s="212">
        <v>600</v>
      </c>
      <c r="F13" s="212"/>
      <c r="G13" s="212">
        <v>600</v>
      </c>
      <c r="H13" s="212"/>
      <c r="I13" s="212"/>
      <c r="J13" s="222"/>
    </row>
    <row r="14" ht="15.4" customHeight="1" spans="1:10">
      <c r="A14" s="208" t="s">
        <v>160</v>
      </c>
      <c r="B14" s="209"/>
      <c r="C14" s="210" t="s">
        <v>162</v>
      </c>
      <c r="D14" s="211" t="s">
        <v>237</v>
      </c>
      <c r="E14" s="212">
        <v>651.1</v>
      </c>
      <c r="F14" s="212"/>
      <c r="G14" s="212">
        <v>651.1</v>
      </c>
      <c r="H14" s="212"/>
      <c r="I14" s="212"/>
      <c r="J14" s="222"/>
    </row>
    <row r="15" ht="15.4" customHeight="1" spans="1:10">
      <c r="A15" s="208" t="s">
        <v>160</v>
      </c>
      <c r="B15" s="209" t="s">
        <v>161</v>
      </c>
      <c r="C15" s="210" t="s">
        <v>238</v>
      </c>
      <c r="D15" s="211" t="s">
        <v>163</v>
      </c>
      <c r="E15" s="212">
        <v>651.1</v>
      </c>
      <c r="F15" s="212"/>
      <c r="G15" s="212">
        <v>651.1</v>
      </c>
      <c r="H15" s="212"/>
      <c r="I15" s="212"/>
      <c r="J15" s="222"/>
    </row>
    <row r="16" ht="15.4" customHeight="1" spans="1:10">
      <c r="A16" s="208" t="s">
        <v>167</v>
      </c>
      <c r="B16" s="209"/>
      <c r="C16" s="210"/>
      <c r="D16" s="211" t="s">
        <v>239</v>
      </c>
      <c r="E16" s="212">
        <v>22316.5</v>
      </c>
      <c r="F16" s="212">
        <v>988.44</v>
      </c>
      <c r="G16" s="212">
        <v>21328.05</v>
      </c>
      <c r="H16" s="212"/>
      <c r="I16" s="212"/>
      <c r="J16" s="222"/>
    </row>
    <row r="17" ht="15.4" customHeight="1" spans="1:10">
      <c r="A17" s="208" t="s">
        <v>169</v>
      </c>
      <c r="B17" s="209" t="s">
        <v>170</v>
      </c>
      <c r="C17" s="210"/>
      <c r="D17" s="211" t="s">
        <v>240</v>
      </c>
      <c r="E17" s="212">
        <v>277.5</v>
      </c>
      <c r="F17" s="212">
        <v>272.5</v>
      </c>
      <c r="G17" s="212">
        <v>5</v>
      </c>
      <c r="H17" s="212"/>
      <c r="I17" s="212"/>
      <c r="J17" s="222"/>
    </row>
    <row r="18" ht="15.4" customHeight="1" spans="1:10">
      <c r="A18" s="208" t="s">
        <v>175</v>
      </c>
      <c r="B18" s="209"/>
      <c r="C18" s="210" t="s">
        <v>170</v>
      </c>
      <c r="D18" s="211" t="s">
        <v>241</v>
      </c>
      <c r="E18" s="212">
        <v>105.06</v>
      </c>
      <c r="F18" s="212">
        <v>105.06</v>
      </c>
      <c r="G18" s="212"/>
      <c r="H18" s="212"/>
      <c r="I18" s="212"/>
      <c r="J18" s="222"/>
    </row>
    <row r="19" ht="15.4" customHeight="1" spans="1:10">
      <c r="A19" s="208" t="s">
        <v>175</v>
      </c>
      <c r="B19" s="209" t="s">
        <v>173</v>
      </c>
      <c r="C19" s="210" t="s">
        <v>173</v>
      </c>
      <c r="D19" s="211" t="s">
        <v>176</v>
      </c>
      <c r="E19" s="212">
        <v>105.06</v>
      </c>
      <c r="F19" s="212">
        <v>105.06</v>
      </c>
      <c r="G19" s="212"/>
      <c r="H19" s="212"/>
      <c r="I19" s="212"/>
      <c r="J19" s="222"/>
    </row>
    <row r="20" ht="15.4" customHeight="1" spans="1:10">
      <c r="A20" s="208" t="s">
        <v>172</v>
      </c>
      <c r="B20" s="209"/>
      <c r="C20" s="210" t="s">
        <v>165</v>
      </c>
      <c r="D20" s="211" t="s">
        <v>242</v>
      </c>
      <c r="E20" s="212">
        <v>0.36</v>
      </c>
      <c r="F20" s="212">
        <v>0.36</v>
      </c>
      <c r="G20" s="212"/>
      <c r="H20" s="212"/>
      <c r="I20" s="212"/>
      <c r="J20" s="222"/>
    </row>
    <row r="21" ht="15.4" customHeight="1" spans="1:10">
      <c r="A21" s="208" t="s">
        <v>172</v>
      </c>
      <c r="B21" s="209" t="s">
        <v>173</v>
      </c>
      <c r="C21" s="210" t="s">
        <v>186</v>
      </c>
      <c r="D21" s="211" t="s">
        <v>174</v>
      </c>
      <c r="E21" s="212">
        <v>0.36</v>
      </c>
      <c r="F21" s="212">
        <v>0.36</v>
      </c>
      <c r="G21" s="212"/>
      <c r="H21" s="212"/>
      <c r="I21" s="212"/>
      <c r="J21" s="222"/>
    </row>
    <row r="22" ht="15.4" customHeight="1" spans="1:10">
      <c r="A22" s="208" t="s">
        <v>180</v>
      </c>
      <c r="B22" s="209"/>
      <c r="C22" s="210" t="s">
        <v>181</v>
      </c>
      <c r="D22" s="211" t="s">
        <v>243</v>
      </c>
      <c r="E22" s="212">
        <v>123.23</v>
      </c>
      <c r="F22" s="212">
        <v>123.23</v>
      </c>
      <c r="G22" s="212"/>
      <c r="H22" s="212"/>
      <c r="I22" s="212"/>
      <c r="J22" s="222"/>
    </row>
    <row r="23" ht="15.4" customHeight="1" spans="1:10">
      <c r="A23" s="208" t="s">
        <v>180</v>
      </c>
      <c r="B23" s="209" t="s">
        <v>173</v>
      </c>
      <c r="C23" s="210" t="s">
        <v>244</v>
      </c>
      <c r="D23" s="211" t="s">
        <v>182</v>
      </c>
      <c r="E23" s="212">
        <v>123.23</v>
      </c>
      <c r="F23" s="212">
        <v>123.23</v>
      </c>
      <c r="G23" s="212"/>
      <c r="H23" s="212"/>
      <c r="I23" s="212"/>
      <c r="J23" s="222"/>
    </row>
    <row r="24" ht="15.4" customHeight="1" spans="1:10">
      <c r="A24" s="208" t="s">
        <v>177</v>
      </c>
      <c r="B24" s="209"/>
      <c r="C24" s="210" t="s">
        <v>178</v>
      </c>
      <c r="D24" s="211" t="s">
        <v>245</v>
      </c>
      <c r="E24" s="212">
        <v>48.85</v>
      </c>
      <c r="F24" s="212">
        <v>43.85</v>
      </c>
      <c r="G24" s="212">
        <v>5</v>
      </c>
      <c r="H24" s="212"/>
      <c r="I24" s="212"/>
      <c r="J24" s="222"/>
    </row>
    <row r="25" ht="15.4" customHeight="1" spans="1:10">
      <c r="A25" s="208" t="s">
        <v>177</v>
      </c>
      <c r="B25" s="209" t="s">
        <v>173</v>
      </c>
      <c r="C25" s="210" t="s">
        <v>246</v>
      </c>
      <c r="D25" s="211" t="s">
        <v>179</v>
      </c>
      <c r="E25" s="212">
        <v>48.85</v>
      </c>
      <c r="F25" s="212">
        <v>43.85</v>
      </c>
      <c r="G25" s="212">
        <v>5</v>
      </c>
      <c r="H25" s="212"/>
      <c r="I25" s="212"/>
      <c r="J25" s="222"/>
    </row>
    <row r="26" ht="15.4" customHeight="1" spans="1:10">
      <c r="A26" s="208" t="s">
        <v>183</v>
      </c>
      <c r="B26" s="209" t="s">
        <v>165</v>
      </c>
      <c r="C26" s="210"/>
      <c r="D26" s="211" t="s">
        <v>247</v>
      </c>
      <c r="E26" s="212">
        <v>410</v>
      </c>
      <c r="F26" s="212"/>
      <c r="G26" s="212">
        <v>410</v>
      </c>
      <c r="H26" s="212"/>
      <c r="I26" s="212"/>
      <c r="J26" s="222"/>
    </row>
    <row r="27" ht="15.4" customHeight="1" spans="1:10">
      <c r="A27" s="208" t="s">
        <v>185</v>
      </c>
      <c r="B27" s="209"/>
      <c r="C27" s="210" t="s">
        <v>170</v>
      </c>
      <c r="D27" s="211" t="s">
        <v>184</v>
      </c>
      <c r="E27" s="212">
        <v>410</v>
      </c>
      <c r="F27" s="212"/>
      <c r="G27" s="212">
        <v>410</v>
      </c>
      <c r="H27" s="212"/>
      <c r="I27" s="212"/>
      <c r="J27" s="222"/>
    </row>
    <row r="28" ht="15.4" customHeight="1" spans="1:10">
      <c r="A28" s="208" t="s">
        <v>185</v>
      </c>
      <c r="B28" s="209" t="s">
        <v>186</v>
      </c>
      <c r="C28" s="210" t="s">
        <v>173</v>
      </c>
      <c r="D28" s="211" t="s">
        <v>187</v>
      </c>
      <c r="E28" s="212">
        <v>410</v>
      </c>
      <c r="F28" s="212"/>
      <c r="G28" s="212">
        <v>410</v>
      </c>
      <c r="H28" s="212"/>
      <c r="I28" s="212"/>
      <c r="J28" s="222"/>
    </row>
    <row r="29" ht="15.4" customHeight="1" spans="1:10">
      <c r="A29" s="208" t="s">
        <v>188</v>
      </c>
      <c r="B29" s="209" t="s">
        <v>158</v>
      </c>
      <c r="C29" s="210"/>
      <c r="D29" s="211" t="s">
        <v>248</v>
      </c>
      <c r="E29" s="212">
        <v>7855.6</v>
      </c>
      <c r="F29" s="212"/>
      <c r="G29" s="212">
        <v>7855.6</v>
      </c>
      <c r="H29" s="212"/>
      <c r="I29" s="212"/>
      <c r="J29" s="222"/>
    </row>
    <row r="30" ht="15.4" customHeight="1" spans="1:10">
      <c r="A30" s="208" t="s">
        <v>190</v>
      </c>
      <c r="B30" s="209"/>
      <c r="C30" s="210" t="s">
        <v>178</v>
      </c>
      <c r="D30" s="211" t="s">
        <v>249</v>
      </c>
      <c r="E30" s="212">
        <v>7855.6</v>
      </c>
      <c r="F30" s="212"/>
      <c r="G30" s="212">
        <v>7855.6</v>
      </c>
      <c r="H30" s="212"/>
      <c r="I30" s="212"/>
      <c r="J30" s="222"/>
    </row>
    <row r="31" ht="15.4" customHeight="1" spans="1:10">
      <c r="A31" s="208" t="s">
        <v>190</v>
      </c>
      <c r="B31" s="209" t="s">
        <v>161</v>
      </c>
      <c r="C31" s="210" t="s">
        <v>246</v>
      </c>
      <c r="D31" s="211" t="s">
        <v>191</v>
      </c>
      <c r="E31" s="212">
        <v>7855.6</v>
      </c>
      <c r="F31" s="212"/>
      <c r="G31" s="212">
        <v>7855.6</v>
      </c>
      <c r="H31" s="212"/>
      <c r="I31" s="212"/>
      <c r="J31" s="222"/>
    </row>
    <row r="32" ht="15.4" customHeight="1" spans="1:10">
      <c r="A32" s="208" t="s">
        <v>192</v>
      </c>
      <c r="B32" s="209" t="s">
        <v>193</v>
      </c>
      <c r="C32" s="210"/>
      <c r="D32" s="211" t="s">
        <v>250</v>
      </c>
      <c r="E32" s="212">
        <v>715.95</v>
      </c>
      <c r="F32" s="212">
        <v>715.95</v>
      </c>
      <c r="G32" s="212"/>
      <c r="H32" s="212"/>
      <c r="I32" s="212"/>
      <c r="J32" s="222"/>
    </row>
    <row r="33" ht="15.4" customHeight="1" spans="1:10">
      <c r="A33" s="208" t="s">
        <v>195</v>
      </c>
      <c r="B33" s="209"/>
      <c r="C33" s="210" t="s">
        <v>170</v>
      </c>
      <c r="D33" s="211" t="s">
        <v>194</v>
      </c>
      <c r="E33" s="212">
        <v>715.95</v>
      </c>
      <c r="F33" s="212">
        <v>715.95</v>
      </c>
      <c r="G33" s="212"/>
      <c r="H33" s="212"/>
      <c r="I33" s="212"/>
      <c r="J33" s="222"/>
    </row>
    <row r="34" ht="15.4" customHeight="1" spans="1:10">
      <c r="A34" s="208" t="s">
        <v>195</v>
      </c>
      <c r="B34" s="209" t="s">
        <v>196</v>
      </c>
      <c r="C34" s="210" t="s">
        <v>173</v>
      </c>
      <c r="D34" s="211" t="s">
        <v>197</v>
      </c>
      <c r="E34" s="212">
        <v>715.95</v>
      </c>
      <c r="F34" s="212">
        <v>715.95</v>
      </c>
      <c r="G34" s="212"/>
      <c r="H34" s="212"/>
      <c r="I34" s="212"/>
      <c r="J34" s="222"/>
    </row>
    <row r="35" ht="15.4" customHeight="1" spans="1:10">
      <c r="A35" s="208" t="s">
        <v>198</v>
      </c>
      <c r="B35" s="209" t="s">
        <v>199</v>
      </c>
      <c r="C35" s="210"/>
      <c r="D35" s="211" t="s">
        <v>251</v>
      </c>
      <c r="E35" s="212">
        <v>12349.15</v>
      </c>
      <c r="F35" s="212"/>
      <c r="G35" s="212">
        <v>12349.15</v>
      </c>
      <c r="H35" s="212"/>
      <c r="I35" s="212"/>
      <c r="J35" s="222"/>
    </row>
    <row r="36" ht="15.4" customHeight="1" spans="1:10">
      <c r="A36" s="208" t="s">
        <v>201</v>
      </c>
      <c r="B36" s="209"/>
      <c r="C36" s="210" t="s">
        <v>193</v>
      </c>
      <c r="D36" s="211" t="s">
        <v>252</v>
      </c>
      <c r="E36" s="212">
        <v>2300</v>
      </c>
      <c r="F36" s="212"/>
      <c r="G36" s="212">
        <v>2300</v>
      </c>
      <c r="H36" s="212"/>
      <c r="I36" s="212"/>
      <c r="J36" s="222"/>
    </row>
    <row r="37" ht="15.4" customHeight="1" spans="1:10">
      <c r="A37" s="208" t="s">
        <v>201</v>
      </c>
      <c r="B37" s="209" t="s">
        <v>202</v>
      </c>
      <c r="C37" s="210" t="s">
        <v>196</v>
      </c>
      <c r="D37" s="211" t="s">
        <v>203</v>
      </c>
      <c r="E37" s="212">
        <v>2300</v>
      </c>
      <c r="F37" s="212"/>
      <c r="G37" s="212">
        <v>2300</v>
      </c>
      <c r="H37" s="212"/>
      <c r="I37" s="212"/>
      <c r="J37" s="222"/>
    </row>
    <row r="38" ht="15.4" customHeight="1" spans="1:10">
      <c r="A38" s="208" t="s">
        <v>204</v>
      </c>
      <c r="B38" s="209"/>
      <c r="C38" s="210" t="s">
        <v>64</v>
      </c>
      <c r="D38" s="211" t="s">
        <v>253</v>
      </c>
      <c r="E38" s="212">
        <v>8316.15</v>
      </c>
      <c r="F38" s="212"/>
      <c r="G38" s="212">
        <v>8316.15</v>
      </c>
      <c r="H38" s="212"/>
      <c r="I38" s="212"/>
      <c r="J38" s="222"/>
    </row>
    <row r="39" ht="15.4" customHeight="1" spans="1:10">
      <c r="A39" s="208" t="s">
        <v>204</v>
      </c>
      <c r="B39" s="209" t="s">
        <v>202</v>
      </c>
      <c r="C39" s="210" t="s">
        <v>211</v>
      </c>
      <c r="D39" s="211" t="s">
        <v>205</v>
      </c>
      <c r="E39" s="212">
        <v>8316.15</v>
      </c>
      <c r="F39" s="212"/>
      <c r="G39" s="212">
        <v>8316.15</v>
      </c>
      <c r="H39" s="212"/>
      <c r="I39" s="212"/>
      <c r="J39" s="222"/>
    </row>
    <row r="40" ht="15.4" customHeight="1" spans="1:10">
      <c r="A40" s="208" t="s">
        <v>206</v>
      </c>
      <c r="B40" s="209"/>
      <c r="C40" s="210" t="s">
        <v>178</v>
      </c>
      <c r="D40" s="211" t="s">
        <v>254</v>
      </c>
      <c r="E40" s="212">
        <v>1733</v>
      </c>
      <c r="F40" s="212"/>
      <c r="G40" s="212">
        <v>1733</v>
      </c>
      <c r="H40" s="212"/>
      <c r="I40" s="212"/>
      <c r="J40" s="222"/>
    </row>
    <row r="41" ht="15.4" customHeight="1" spans="1:10">
      <c r="A41" s="208" t="s">
        <v>206</v>
      </c>
      <c r="B41" s="209" t="s">
        <v>202</v>
      </c>
      <c r="C41" s="210" t="s">
        <v>246</v>
      </c>
      <c r="D41" s="211" t="s">
        <v>207</v>
      </c>
      <c r="E41" s="212">
        <v>1733</v>
      </c>
      <c r="F41" s="212"/>
      <c r="G41" s="212">
        <v>1733</v>
      </c>
      <c r="H41" s="212"/>
      <c r="I41" s="212"/>
      <c r="J41" s="222"/>
    </row>
    <row r="42" ht="15.4" customHeight="1" spans="1:10">
      <c r="A42" s="208" t="s">
        <v>208</v>
      </c>
      <c r="B42" s="209" t="s">
        <v>64</v>
      </c>
      <c r="C42" s="210"/>
      <c r="D42" s="211" t="s">
        <v>255</v>
      </c>
      <c r="E42" s="212">
        <v>500</v>
      </c>
      <c r="F42" s="212"/>
      <c r="G42" s="212">
        <v>500</v>
      </c>
      <c r="H42" s="212"/>
      <c r="I42" s="212"/>
      <c r="J42" s="222"/>
    </row>
    <row r="43" ht="15.4" customHeight="1" spans="1:10">
      <c r="A43" s="208" t="s">
        <v>210</v>
      </c>
      <c r="B43" s="209"/>
      <c r="C43" s="210" t="s">
        <v>170</v>
      </c>
      <c r="D43" s="211" t="s">
        <v>256</v>
      </c>
      <c r="E43" s="212">
        <v>500</v>
      </c>
      <c r="F43" s="212"/>
      <c r="G43" s="212">
        <v>500</v>
      </c>
      <c r="H43" s="212"/>
      <c r="I43" s="212"/>
      <c r="J43" s="222"/>
    </row>
    <row r="44" ht="15.4" customHeight="1" spans="1:10">
      <c r="A44" s="208" t="s">
        <v>210</v>
      </c>
      <c r="B44" s="209" t="s">
        <v>211</v>
      </c>
      <c r="C44" s="210" t="s">
        <v>173</v>
      </c>
      <c r="D44" s="211" t="s">
        <v>212</v>
      </c>
      <c r="E44" s="212">
        <v>500</v>
      </c>
      <c r="F44" s="212"/>
      <c r="G44" s="212">
        <v>500</v>
      </c>
      <c r="H44" s="212"/>
      <c r="I44" s="212"/>
      <c r="J44" s="222"/>
    </row>
    <row r="45" ht="15.4" customHeight="1" spans="1:10">
      <c r="A45" s="208" t="s">
        <v>213</v>
      </c>
      <c r="B45" s="209" t="s">
        <v>79</v>
      </c>
      <c r="C45" s="210"/>
      <c r="D45" s="211" t="s">
        <v>257</v>
      </c>
      <c r="E45" s="212">
        <v>208.3</v>
      </c>
      <c r="F45" s="212"/>
      <c r="G45" s="212">
        <v>208.3</v>
      </c>
      <c r="H45" s="212"/>
      <c r="I45" s="212"/>
      <c r="J45" s="222"/>
    </row>
    <row r="46" ht="15.4" customHeight="1" spans="1:10">
      <c r="A46" s="208" t="s">
        <v>215</v>
      </c>
      <c r="B46" s="209"/>
      <c r="C46" s="210" t="s">
        <v>165</v>
      </c>
      <c r="D46" s="211" t="s">
        <v>258</v>
      </c>
      <c r="E46" s="212">
        <v>208.3</v>
      </c>
      <c r="F46" s="212"/>
      <c r="G46" s="212">
        <v>208.3</v>
      </c>
      <c r="H46" s="212"/>
      <c r="I46" s="212"/>
      <c r="J46" s="222"/>
    </row>
    <row r="47" ht="15.4" customHeight="1" spans="1:10">
      <c r="A47" s="208" t="s">
        <v>215</v>
      </c>
      <c r="B47" s="209" t="s">
        <v>216</v>
      </c>
      <c r="C47" s="210" t="s">
        <v>186</v>
      </c>
      <c r="D47" s="211" t="s">
        <v>217</v>
      </c>
      <c r="E47" s="212">
        <v>208.3</v>
      </c>
      <c r="F47" s="212"/>
      <c r="G47" s="212">
        <v>208.3</v>
      </c>
      <c r="H47" s="212"/>
      <c r="I47" s="212"/>
      <c r="J47" s="222"/>
    </row>
    <row r="48" ht="15.4" customHeight="1" spans="1:10">
      <c r="A48" s="208" t="s">
        <v>218</v>
      </c>
      <c r="B48" s="209"/>
      <c r="C48" s="210"/>
      <c r="D48" s="211" t="s">
        <v>259</v>
      </c>
      <c r="E48" s="212">
        <v>340</v>
      </c>
      <c r="F48" s="212"/>
      <c r="G48" s="212">
        <v>340</v>
      </c>
      <c r="H48" s="212"/>
      <c r="I48" s="212"/>
      <c r="J48" s="222"/>
    </row>
    <row r="49" ht="15.4" customHeight="1" spans="1:10">
      <c r="A49" s="208" t="s">
        <v>220</v>
      </c>
      <c r="B49" s="209" t="s">
        <v>170</v>
      </c>
      <c r="C49" s="210"/>
      <c r="D49" s="211" t="s">
        <v>260</v>
      </c>
      <c r="E49" s="212">
        <v>140</v>
      </c>
      <c r="F49" s="212"/>
      <c r="G49" s="212">
        <v>140</v>
      </c>
      <c r="H49" s="212"/>
      <c r="I49" s="212"/>
      <c r="J49" s="222"/>
    </row>
    <row r="50" ht="15.4" customHeight="1" spans="1:10">
      <c r="A50" s="208" t="s">
        <v>222</v>
      </c>
      <c r="B50" s="209"/>
      <c r="C50" s="210" t="s">
        <v>193</v>
      </c>
      <c r="D50" s="211" t="s">
        <v>261</v>
      </c>
      <c r="E50" s="212">
        <v>140</v>
      </c>
      <c r="F50" s="212"/>
      <c r="G50" s="212">
        <v>140</v>
      </c>
      <c r="H50" s="212"/>
      <c r="I50" s="212"/>
      <c r="J50" s="222"/>
    </row>
    <row r="51" ht="15.4" customHeight="1" spans="1:10">
      <c r="A51" s="208" t="s">
        <v>222</v>
      </c>
      <c r="B51" s="209" t="s">
        <v>173</v>
      </c>
      <c r="C51" s="210" t="s">
        <v>196</v>
      </c>
      <c r="D51" s="211" t="s">
        <v>223</v>
      </c>
      <c r="E51" s="212">
        <v>140</v>
      </c>
      <c r="F51" s="212"/>
      <c r="G51" s="212">
        <v>140</v>
      </c>
      <c r="H51" s="212"/>
      <c r="I51" s="212"/>
      <c r="J51" s="222"/>
    </row>
    <row r="52" ht="15.4" customHeight="1" spans="1:10">
      <c r="A52" s="208" t="s">
        <v>224</v>
      </c>
      <c r="B52" s="209" t="s">
        <v>158</v>
      </c>
      <c r="C52" s="210"/>
      <c r="D52" s="211" t="s">
        <v>262</v>
      </c>
      <c r="E52" s="212">
        <v>200</v>
      </c>
      <c r="F52" s="212"/>
      <c r="G52" s="212">
        <v>200</v>
      </c>
      <c r="H52" s="212"/>
      <c r="I52" s="212"/>
      <c r="J52" s="222"/>
    </row>
    <row r="53" ht="15.4" customHeight="1" spans="1:10">
      <c r="A53" s="208" t="s">
        <v>226</v>
      </c>
      <c r="B53" s="209"/>
      <c r="C53" s="210" t="s">
        <v>178</v>
      </c>
      <c r="D53" s="211" t="s">
        <v>263</v>
      </c>
      <c r="E53" s="212">
        <v>200</v>
      </c>
      <c r="F53" s="212"/>
      <c r="G53" s="212">
        <v>200</v>
      </c>
      <c r="H53" s="212"/>
      <c r="I53" s="212"/>
      <c r="J53" s="222"/>
    </row>
    <row r="54" ht="15.4" customHeight="1" spans="1:10">
      <c r="A54" s="213" t="s">
        <v>226</v>
      </c>
      <c r="B54" s="214" t="s">
        <v>161</v>
      </c>
      <c r="C54" s="215" t="s">
        <v>246</v>
      </c>
      <c r="D54" s="216" t="s">
        <v>227</v>
      </c>
      <c r="E54" s="217">
        <v>200</v>
      </c>
      <c r="F54" s="217"/>
      <c r="G54" s="217">
        <v>200</v>
      </c>
      <c r="H54" s="217"/>
      <c r="I54" s="217"/>
      <c r="J54" s="223"/>
    </row>
    <row r="55" ht="15.4" customHeight="1"/>
    <row r="56" ht="15.4" customHeight="1"/>
    <row r="57" ht="15.4" customHeight="1"/>
    <row r="58" ht="15.4" customHeight="1"/>
    <row r="59" ht="15.4" customHeight="1"/>
    <row r="60" ht="15.4" customHeight="1"/>
    <row r="61" ht="15.4" customHeight="1"/>
    <row r="62" ht="15.4" customHeight="1"/>
    <row r="63" ht="15.4" customHeight="1"/>
    <row r="64" ht="15.4" customHeight="1"/>
    <row r="65" ht="15.4" customHeight="1"/>
    <row r="66" ht="15.4" customHeight="1"/>
    <row r="67" ht="15.4" customHeight="1"/>
    <row r="68" ht="15.4" customHeight="1"/>
  </sheetData>
  <mergeCells count="14">
    <mergeCell ref="A1:J1"/>
    <mergeCell ref="I3:J3"/>
    <mergeCell ref="A4:D4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A5:C7"/>
  </mergeCells>
  <printOptions horizontalCentered="1"/>
  <pageMargins left="0.748031496062992" right="0.748031496062992" top="0.984251968503937" bottom="0.511811023622047" header="0.511811023622047" footer="0.196850393700787"/>
  <pageSetup paperSize="9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35"/>
  <sheetViews>
    <sheetView workbookViewId="0">
      <selection activeCell="V18" sqref="V18"/>
    </sheetView>
  </sheetViews>
  <sheetFormatPr defaultColWidth="8.85185185185185" defaultRowHeight="13.2"/>
  <cols>
    <col min="1" max="1" width="31.1388888888889" customWidth="1"/>
    <col min="2" max="2" width="5.42592592592593" customWidth="1"/>
    <col min="3" max="3" width="12.5740740740741" customWidth="1"/>
    <col min="4" max="4" width="30.8518518518519" customWidth="1"/>
    <col min="5" max="5" width="5.42592592592593" customWidth="1"/>
    <col min="6" max="8" width="12.5740740740741" customWidth="1"/>
    <col min="9" max="9" width="26.8518518518519" customWidth="1"/>
    <col min="10" max="10" width="6.42592592592593" customWidth="1"/>
    <col min="11" max="13" width="12.5740740740741" customWidth="1"/>
  </cols>
  <sheetData>
    <row r="2" ht="35.25" customHeight="1" spans="1:13">
      <c r="A2" s="167" t="s">
        <v>264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ht="16.35" spans="1:13">
      <c r="A3" s="168" t="s">
        <v>1</v>
      </c>
      <c r="L3" s="189" t="s">
        <v>2</v>
      </c>
      <c r="M3" s="189"/>
    </row>
    <row r="4" ht="20.25" customHeight="1" spans="1:13">
      <c r="A4" s="169" t="s">
        <v>265</v>
      </c>
      <c r="B4" s="170" t="s">
        <v>4</v>
      </c>
      <c r="C4" s="170" t="s">
        <v>4</v>
      </c>
      <c r="D4" s="170" t="s">
        <v>266</v>
      </c>
      <c r="E4" s="170" t="s">
        <v>4</v>
      </c>
      <c r="F4" s="170" t="s">
        <v>4</v>
      </c>
      <c r="G4" s="170" t="s">
        <v>4</v>
      </c>
      <c r="H4" s="170" t="s">
        <v>4</v>
      </c>
      <c r="I4" s="170" t="s">
        <v>266</v>
      </c>
      <c r="J4" s="170" t="s">
        <v>4</v>
      </c>
      <c r="K4" s="170" t="s">
        <v>4</v>
      </c>
      <c r="L4" s="170" t="s">
        <v>4</v>
      </c>
      <c r="M4" s="190" t="s">
        <v>4</v>
      </c>
    </row>
    <row r="5" ht="17.25" customHeight="1" spans="1:13">
      <c r="A5" s="171" t="s">
        <v>267</v>
      </c>
      <c r="B5" s="172" t="s">
        <v>7</v>
      </c>
      <c r="C5" s="172" t="s">
        <v>268</v>
      </c>
      <c r="D5" s="172" t="s">
        <v>269</v>
      </c>
      <c r="E5" s="172" t="s">
        <v>7</v>
      </c>
      <c r="F5" s="173" t="s">
        <v>268</v>
      </c>
      <c r="G5" s="173" t="s">
        <v>4</v>
      </c>
      <c r="H5" s="173" t="s">
        <v>4</v>
      </c>
      <c r="I5" s="172" t="s">
        <v>269</v>
      </c>
      <c r="J5" s="172" t="s">
        <v>7</v>
      </c>
      <c r="K5" s="173" t="s">
        <v>268</v>
      </c>
      <c r="L5" s="173" t="s">
        <v>4</v>
      </c>
      <c r="M5" s="191" t="s">
        <v>4</v>
      </c>
    </row>
    <row r="6" ht="30.75" customHeight="1" spans="1:13">
      <c r="A6" s="171" t="s">
        <v>4</v>
      </c>
      <c r="B6" s="172" t="s">
        <v>4</v>
      </c>
      <c r="C6" s="172" t="s">
        <v>4</v>
      </c>
      <c r="D6" s="172" t="s">
        <v>4</v>
      </c>
      <c r="E6" s="172" t="s">
        <v>4</v>
      </c>
      <c r="F6" s="173" t="s">
        <v>147</v>
      </c>
      <c r="G6" s="172" t="s">
        <v>270</v>
      </c>
      <c r="H6" s="172" t="s">
        <v>271</v>
      </c>
      <c r="I6" s="172" t="s">
        <v>4</v>
      </c>
      <c r="J6" s="172" t="s">
        <v>4</v>
      </c>
      <c r="K6" s="173" t="s">
        <v>147</v>
      </c>
      <c r="L6" s="172" t="s">
        <v>270</v>
      </c>
      <c r="M6" s="192" t="s">
        <v>271</v>
      </c>
    </row>
    <row r="7" ht="18" customHeight="1" spans="1:13">
      <c r="A7" s="174" t="s">
        <v>272</v>
      </c>
      <c r="B7" s="173" t="s">
        <v>4</v>
      </c>
      <c r="C7" s="173" t="s">
        <v>12</v>
      </c>
      <c r="D7" s="173" t="s">
        <v>272</v>
      </c>
      <c r="E7" s="173" t="s">
        <v>4</v>
      </c>
      <c r="F7" s="173" t="s">
        <v>13</v>
      </c>
      <c r="G7" s="173" t="s">
        <v>32</v>
      </c>
      <c r="H7" s="173" t="s">
        <v>14</v>
      </c>
      <c r="I7" s="173" t="s">
        <v>272</v>
      </c>
      <c r="J7" s="173" t="s">
        <v>4</v>
      </c>
      <c r="K7" s="173" t="s">
        <v>59</v>
      </c>
      <c r="L7" s="173" t="s">
        <v>64</v>
      </c>
      <c r="M7" s="191" t="s">
        <v>69</v>
      </c>
    </row>
    <row r="8" ht="18" customHeight="1" spans="1:13">
      <c r="A8" s="175" t="s">
        <v>273</v>
      </c>
      <c r="B8" s="173" t="s">
        <v>12</v>
      </c>
      <c r="C8" s="176">
        <v>23907.6</v>
      </c>
      <c r="D8" s="177" t="s">
        <v>16</v>
      </c>
      <c r="E8" s="178" t="s">
        <v>17</v>
      </c>
      <c r="F8" s="179"/>
      <c r="G8" s="179"/>
      <c r="H8" s="179"/>
      <c r="I8" s="173" t="s">
        <v>18</v>
      </c>
      <c r="J8" s="178" t="s">
        <v>19</v>
      </c>
      <c r="K8" s="179"/>
      <c r="L8" s="179"/>
      <c r="M8" s="193"/>
    </row>
    <row r="9" ht="18" customHeight="1" spans="1:13">
      <c r="A9" s="175" t="s">
        <v>274</v>
      </c>
      <c r="B9" s="173" t="s">
        <v>21</v>
      </c>
      <c r="C9" s="176">
        <v>13057.45</v>
      </c>
      <c r="D9" s="177" t="s">
        <v>22</v>
      </c>
      <c r="E9" s="178" t="s">
        <v>23</v>
      </c>
      <c r="F9" s="179"/>
      <c r="G9" s="179"/>
      <c r="H9" s="179"/>
      <c r="I9" s="177" t="s">
        <v>24</v>
      </c>
      <c r="J9" s="178" t="s">
        <v>25</v>
      </c>
      <c r="K9" s="179">
        <v>23907.6</v>
      </c>
      <c r="L9" s="179">
        <v>10850.15</v>
      </c>
      <c r="M9" s="193">
        <v>13057.45</v>
      </c>
    </row>
    <row r="10" ht="18" customHeight="1" spans="1:13">
      <c r="A10" s="175" t="s">
        <v>4</v>
      </c>
      <c r="B10" s="173" t="s">
        <v>13</v>
      </c>
      <c r="C10" s="179"/>
      <c r="D10" s="177" t="s">
        <v>27</v>
      </c>
      <c r="E10" s="178" t="s">
        <v>28</v>
      </c>
      <c r="F10" s="179"/>
      <c r="G10" s="179"/>
      <c r="H10" s="179"/>
      <c r="I10" s="177" t="s">
        <v>29</v>
      </c>
      <c r="J10" s="178" t="s">
        <v>30</v>
      </c>
      <c r="K10" s="179">
        <v>950.95</v>
      </c>
      <c r="L10" s="179">
        <v>950.95</v>
      </c>
      <c r="M10" s="193"/>
    </row>
    <row r="11" ht="18" customHeight="1" spans="1:13">
      <c r="A11" s="175" t="s">
        <v>4</v>
      </c>
      <c r="B11" s="173" t="s">
        <v>32</v>
      </c>
      <c r="C11" s="179"/>
      <c r="D11" s="177" t="s">
        <v>33</v>
      </c>
      <c r="E11" s="178" t="s">
        <v>34</v>
      </c>
      <c r="F11" s="179"/>
      <c r="G11" s="179"/>
      <c r="H11" s="179"/>
      <c r="I11" s="177" t="s">
        <v>35</v>
      </c>
      <c r="J11" s="178" t="s">
        <v>36</v>
      </c>
      <c r="K11" s="179">
        <v>1525.47</v>
      </c>
      <c r="L11" s="179">
        <v>1318.47</v>
      </c>
      <c r="M11" s="193">
        <v>207</v>
      </c>
    </row>
    <row r="12" ht="18" customHeight="1" spans="1:13">
      <c r="A12" s="175" t="s">
        <v>4</v>
      </c>
      <c r="B12" s="173" t="s">
        <v>14</v>
      </c>
      <c r="C12" s="179"/>
      <c r="D12" s="177" t="s">
        <v>38</v>
      </c>
      <c r="E12" s="178" t="s">
        <v>39</v>
      </c>
      <c r="F12" s="179"/>
      <c r="G12" s="179"/>
      <c r="H12" s="179"/>
      <c r="I12" s="177" t="s">
        <v>40</v>
      </c>
      <c r="J12" s="178" t="s">
        <v>41</v>
      </c>
      <c r="K12" s="179">
        <v>1801.42</v>
      </c>
      <c r="L12" s="179">
        <v>1.42000000000007</v>
      </c>
      <c r="M12" s="193">
        <v>1800</v>
      </c>
    </row>
    <row r="13" ht="18" customHeight="1" spans="1:13">
      <c r="A13" s="175" t="s">
        <v>4</v>
      </c>
      <c r="B13" s="173" t="s">
        <v>43</v>
      </c>
      <c r="C13" s="179"/>
      <c r="D13" s="177" t="s">
        <v>44</v>
      </c>
      <c r="E13" s="178" t="s">
        <v>45</v>
      </c>
      <c r="F13" s="179"/>
      <c r="G13" s="179"/>
      <c r="H13" s="179"/>
      <c r="I13" s="177" t="s">
        <v>46</v>
      </c>
      <c r="J13" s="178" t="s">
        <v>47</v>
      </c>
      <c r="K13" s="179"/>
      <c r="L13" s="179"/>
      <c r="M13" s="193"/>
    </row>
    <row r="14" ht="18" customHeight="1" spans="1:13">
      <c r="A14" s="175" t="s">
        <v>4</v>
      </c>
      <c r="B14" s="173" t="s">
        <v>49</v>
      </c>
      <c r="C14" s="179"/>
      <c r="D14" s="177" t="s">
        <v>50</v>
      </c>
      <c r="E14" s="178" t="s">
        <v>51</v>
      </c>
      <c r="F14" s="179"/>
      <c r="G14" s="179"/>
      <c r="H14" s="179"/>
      <c r="I14" s="177" t="s">
        <v>52</v>
      </c>
      <c r="J14" s="178" t="s">
        <v>53</v>
      </c>
      <c r="K14" s="179"/>
      <c r="L14" s="179"/>
      <c r="M14" s="193"/>
    </row>
    <row r="15" ht="18" customHeight="1" spans="1:13">
      <c r="A15" s="175" t="s">
        <v>4</v>
      </c>
      <c r="B15" s="173" t="s">
        <v>54</v>
      </c>
      <c r="C15" s="179"/>
      <c r="D15" s="177" t="s">
        <v>55</v>
      </c>
      <c r="E15" s="178" t="s">
        <v>56</v>
      </c>
      <c r="F15" s="179"/>
      <c r="G15" s="179"/>
      <c r="H15" s="179"/>
      <c r="I15" s="177" t="s">
        <v>57</v>
      </c>
      <c r="J15" s="178" t="s">
        <v>58</v>
      </c>
      <c r="K15" s="179">
        <v>3596.99</v>
      </c>
      <c r="L15" s="179">
        <v>3595.69</v>
      </c>
      <c r="M15" s="193">
        <v>1.3</v>
      </c>
    </row>
    <row r="16" ht="18" customHeight="1" spans="1:13">
      <c r="A16" s="175" t="s">
        <v>4</v>
      </c>
      <c r="B16" s="173" t="s">
        <v>59</v>
      </c>
      <c r="C16" s="179"/>
      <c r="D16" s="180" t="s">
        <v>60</v>
      </c>
      <c r="E16" s="178" t="s">
        <v>61</v>
      </c>
      <c r="F16" s="179"/>
      <c r="G16" s="179"/>
      <c r="H16" s="179"/>
      <c r="I16" s="177" t="s">
        <v>62</v>
      </c>
      <c r="J16" s="178" t="s">
        <v>63</v>
      </c>
      <c r="K16" s="179"/>
      <c r="L16" s="179"/>
      <c r="M16" s="193"/>
    </row>
    <row r="17" ht="18" customHeight="1" spans="1:13">
      <c r="A17" s="175" t="s">
        <v>4</v>
      </c>
      <c r="B17" s="173" t="s">
        <v>64</v>
      </c>
      <c r="C17" s="179"/>
      <c r="D17" s="177" t="s">
        <v>65</v>
      </c>
      <c r="E17" s="178" t="s">
        <v>66</v>
      </c>
      <c r="F17" s="179"/>
      <c r="G17" s="179"/>
      <c r="H17" s="179"/>
      <c r="I17" s="177" t="s">
        <v>67</v>
      </c>
      <c r="J17" s="178" t="s">
        <v>68</v>
      </c>
      <c r="K17" s="179">
        <v>16032.77</v>
      </c>
      <c r="L17" s="179">
        <v>4983.62</v>
      </c>
      <c r="M17" s="193">
        <v>11049.15</v>
      </c>
    </row>
    <row r="18" ht="18" customHeight="1" spans="1:13">
      <c r="A18" s="175" t="s">
        <v>4</v>
      </c>
      <c r="B18" s="173" t="s">
        <v>69</v>
      </c>
      <c r="C18" s="179"/>
      <c r="D18" s="177" t="s">
        <v>70</v>
      </c>
      <c r="E18" s="178" t="s">
        <v>71</v>
      </c>
      <c r="F18" s="179">
        <v>1251</v>
      </c>
      <c r="G18" s="179">
        <v>1251</v>
      </c>
      <c r="H18" s="179"/>
      <c r="I18" s="177" t="s">
        <v>72</v>
      </c>
      <c r="J18" s="178" t="s">
        <v>73</v>
      </c>
      <c r="K18" s="179"/>
      <c r="L18" s="179"/>
      <c r="M18" s="194"/>
    </row>
    <row r="19" ht="18" customHeight="1" spans="1:13">
      <c r="A19" s="175" t="s">
        <v>4</v>
      </c>
      <c r="B19" s="173" t="s">
        <v>74</v>
      </c>
      <c r="C19" s="179"/>
      <c r="D19" s="177" t="s">
        <v>75</v>
      </c>
      <c r="E19" s="178" t="s">
        <v>76</v>
      </c>
      <c r="F19" s="179">
        <v>22316</v>
      </c>
      <c r="G19" s="179">
        <f>F19-H19</f>
        <v>9258.55</v>
      </c>
      <c r="H19" s="179">
        <v>13057.45</v>
      </c>
      <c r="I19" s="177" t="s">
        <v>77</v>
      </c>
      <c r="J19" s="178" t="s">
        <v>78</v>
      </c>
      <c r="K19" s="179"/>
      <c r="L19" s="179"/>
      <c r="M19" s="194"/>
    </row>
    <row r="20" ht="18" customHeight="1" spans="1:13">
      <c r="A20" s="175" t="s">
        <v>4</v>
      </c>
      <c r="B20" s="173" t="s">
        <v>79</v>
      </c>
      <c r="C20" s="179"/>
      <c r="D20" s="177" t="s">
        <v>80</v>
      </c>
      <c r="E20" s="178" t="s">
        <v>81</v>
      </c>
      <c r="F20" s="179"/>
      <c r="G20" s="179"/>
      <c r="H20" s="179"/>
      <c r="I20" s="177"/>
      <c r="J20" s="178" t="s">
        <v>82</v>
      </c>
      <c r="K20" s="195"/>
      <c r="L20" s="195"/>
      <c r="M20" s="194"/>
    </row>
    <row r="21" ht="18" customHeight="1" spans="1:13">
      <c r="A21" s="175" t="s">
        <v>4</v>
      </c>
      <c r="B21" s="173" t="s">
        <v>83</v>
      </c>
      <c r="C21" s="179"/>
      <c r="D21" s="177" t="s">
        <v>84</v>
      </c>
      <c r="E21" s="178" t="s">
        <v>85</v>
      </c>
      <c r="F21" s="179"/>
      <c r="G21" s="179"/>
      <c r="H21" s="179"/>
      <c r="I21" s="177"/>
      <c r="J21" s="178" t="s">
        <v>86</v>
      </c>
      <c r="K21" s="195"/>
      <c r="L21" s="195"/>
      <c r="M21" s="194"/>
    </row>
    <row r="22" ht="18" customHeight="1" spans="1:13">
      <c r="A22" s="175" t="s">
        <v>4</v>
      </c>
      <c r="B22" s="173" t="s">
        <v>87</v>
      </c>
      <c r="C22" s="179"/>
      <c r="D22" s="177" t="s">
        <v>88</v>
      </c>
      <c r="E22" s="178" t="s">
        <v>89</v>
      </c>
      <c r="F22" s="179"/>
      <c r="G22" s="179"/>
      <c r="H22" s="179"/>
      <c r="I22" s="177" t="s">
        <v>4</v>
      </c>
      <c r="J22" s="178" t="s">
        <v>90</v>
      </c>
      <c r="K22" s="195"/>
      <c r="L22" s="195"/>
      <c r="M22" s="194"/>
    </row>
    <row r="23" ht="18" customHeight="1" spans="1:13">
      <c r="A23" s="175" t="s">
        <v>4</v>
      </c>
      <c r="B23" s="173" t="s">
        <v>91</v>
      </c>
      <c r="C23" s="179"/>
      <c r="D23" s="177" t="s">
        <v>92</v>
      </c>
      <c r="E23" s="178" t="s">
        <v>93</v>
      </c>
      <c r="F23" s="179"/>
      <c r="G23" s="179"/>
      <c r="H23" s="179"/>
      <c r="I23" s="177" t="s">
        <v>4</v>
      </c>
      <c r="J23" s="178" t="s">
        <v>94</v>
      </c>
      <c r="K23" s="195"/>
      <c r="L23" s="195"/>
      <c r="M23" s="194"/>
    </row>
    <row r="24" ht="18" customHeight="1" spans="1:13">
      <c r="A24" s="175" t="s">
        <v>4</v>
      </c>
      <c r="B24" s="173" t="s">
        <v>95</v>
      </c>
      <c r="C24" s="179"/>
      <c r="D24" s="177" t="s">
        <v>96</v>
      </c>
      <c r="E24" s="178" t="s">
        <v>97</v>
      </c>
      <c r="F24" s="179"/>
      <c r="G24" s="179"/>
      <c r="H24" s="179"/>
      <c r="I24" s="177" t="s">
        <v>4</v>
      </c>
      <c r="J24" s="178" t="s">
        <v>98</v>
      </c>
      <c r="K24" s="195"/>
      <c r="L24" s="195"/>
      <c r="M24" s="194"/>
    </row>
    <row r="25" ht="18" customHeight="1" spans="1:13">
      <c r="A25" s="175" t="s">
        <v>4</v>
      </c>
      <c r="B25" s="173" t="s">
        <v>99</v>
      </c>
      <c r="C25" s="179"/>
      <c r="D25" s="177" t="s">
        <v>100</v>
      </c>
      <c r="E25" s="178" t="s">
        <v>101</v>
      </c>
      <c r="F25" s="179"/>
      <c r="G25" s="179"/>
      <c r="H25" s="179"/>
      <c r="I25" s="177" t="s">
        <v>4</v>
      </c>
      <c r="J25" s="178" t="s">
        <v>102</v>
      </c>
      <c r="K25" s="195"/>
      <c r="L25" s="195"/>
      <c r="M25" s="194"/>
    </row>
    <row r="26" ht="18" customHeight="1" spans="1:13">
      <c r="A26" s="175" t="s">
        <v>4</v>
      </c>
      <c r="B26" s="173" t="s">
        <v>103</v>
      </c>
      <c r="C26" s="179"/>
      <c r="D26" s="177" t="s">
        <v>104</v>
      </c>
      <c r="E26" s="178" t="s">
        <v>105</v>
      </c>
      <c r="F26" s="179"/>
      <c r="G26" s="179"/>
      <c r="H26" s="179"/>
      <c r="I26" s="177" t="s">
        <v>4</v>
      </c>
      <c r="J26" s="178" t="s">
        <v>106</v>
      </c>
      <c r="K26" s="195"/>
      <c r="L26" s="195"/>
      <c r="M26" s="194"/>
    </row>
    <row r="27" ht="18" customHeight="1" spans="1:13">
      <c r="A27" s="175" t="s">
        <v>4</v>
      </c>
      <c r="B27" s="173" t="s">
        <v>107</v>
      </c>
      <c r="C27" s="179"/>
      <c r="D27" s="177" t="s">
        <v>108</v>
      </c>
      <c r="E27" s="178" t="s">
        <v>109</v>
      </c>
      <c r="F27" s="179">
        <v>340</v>
      </c>
      <c r="G27" s="179">
        <v>340</v>
      </c>
      <c r="H27" s="179"/>
      <c r="I27" s="177" t="s">
        <v>4</v>
      </c>
      <c r="J27" s="178" t="s">
        <v>110</v>
      </c>
      <c r="K27" s="195"/>
      <c r="L27" s="195"/>
      <c r="M27" s="194"/>
    </row>
    <row r="28" ht="18" customHeight="1" spans="1:13">
      <c r="A28" s="175" t="s">
        <v>4</v>
      </c>
      <c r="B28" s="173" t="s">
        <v>111</v>
      </c>
      <c r="C28" s="179"/>
      <c r="D28" s="177" t="s">
        <v>112</v>
      </c>
      <c r="E28" s="178" t="s">
        <v>113</v>
      </c>
      <c r="F28" s="179"/>
      <c r="G28" s="179"/>
      <c r="H28" s="179"/>
      <c r="I28" s="177" t="s">
        <v>4</v>
      </c>
      <c r="J28" s="178" t="s">
        <v>114</v>
      </c>
      <c r="K28" s="195"/>
      <c r="L28" s="195"/>
      <c r="M28" s="194"/>
    </row>
    <row r="29" ht="18" customHeight="1" spans="1:13">
      <c r="A29" s="175" t="s">
        <v>4</v>
      </c>
      <c r="B29" s="173" t="s">
        <v>115</v>
      </c>
      <c r="C29" s="179"/>
      <c r="D29" s="177" t="s">
        <v>116</v>
      </c>
      <c r="E29" s="178" t="s">
        <v>117</v>
      </c>
      <c r="F29" s="179"/>
      <c r="G29" s="179"/>
      <c r="H29" s="179"/>
      <c r="I29" s="177" t="s">
        <v>4</v>
      </c>
      <c r="J29" s="178" t="s">
        <v>118</v>
      </c>
      <c r="K29" s="179"/>
      <c r="L29" s="179"/>
      <c r="M29" s="193"/>
    </row>
    <row r="30" ht="18" customHeight="1" spans="1:13">
      <c r="A30" s="175" t="s">
        <v>4</v>
      </c>
      <c r="B30" s="173" t="s">
        <v>119</v>
      </c>
      <c r="C30" s="179"/>
      <c r="D30" s="177" t="s">
        <v>120</v>
      </c>
      <c r="E30" s="178" t="s">
        <v>121</v>
      </c>
      <c r="F30" s="179"/>
      <c r="G30" s="179"/>
      <c r="H30" s="179"/>
      <c r="I30" s="177" t="s">
        <v>4</v>
      </c>
      <c r="J30" s="178" t="s">
        <v>122</v>
      </c>
      <c r="K30" s="179"/>
      <c r="L30" s="179"/>
      <c r="M30" s="193"/>
    </row>
    <row r="31" ht="18" customHeight="1" spans="1:13">
      <c r="A31" s="175"/>
      <c r="B31" s="173" t="s">
        <v>123</v>
      </c>
      <c r="C31" s="179"/>
      <c r="D31" s="177" t="s">
        <v>124</v>
      </c>
      <c r="E31" s="178" t="s">
        <v>125</v>
      </c>
      <c r="F31" s="179"/>
      <c r="G31" s="179"/>
      <c r="H31" s="179"/>
      <c r="I31" s="177"/>
      <c r="J31" s="178" t="s">
        <v>126</v>
      </c>
      <c r="K31" s="179"/>
      <c r="L31" s="179"/>
      <c r="M31" s="193"/>
    </row>
    <row r="32" ht="18" customHeight="1" spans="1:13">
      <c r="A32" s="175"/>
      <c r="B32" s="173" t="s">
        <v>127</v>
      </c>
      <c r="C32" s="179"/>
      <c r="D32" s="177" t="s">
        <v>128</v>
      </c>
      <c r="E32" s="178" t="s">
        <v>129</v>
      </c>
      <c r="F32" s="179"/>
      <c r="G32" s="179"/>
      <c r="H32" s="179"/>
      <c r="I32" s="177"/>
      <c r="J32" s="178" t="s">
        <v>130</v>
      </c>
      <c r="K32" s="179"/>
      <c r="L32" s="179"/>
      <c r="M32" s="193"/>
    </row>
    <row r="33" ht="18" customHeight="1" spans="1:13">
      <c r="A33" s="175"/>
      <c r="B33" s="173" t="s">
        <v>131</v>
      </c>
      <c r="C33" s="179"/>
      <c r="D33" s="177"/>
      <c r="E33" s="178" t="s">
        <v>132</v>
      </c>
      <c r="F33" s="179"/>
      <c r="G33" s="179"/>
      <c r="H33" s="179"/>
      <c r="I33" s="177"/>
      <c r="J33" s="178" t="s">
        <v>133</v>
      </c>
      <c r="K33" s="179"/>
      <c r="L33" s="179"/>
      <c r="M33" s="193"/>
    </row>
    <row r="34" ht="18" customHeight="1" spans="1:13">
      <c r="A34" s="181" t="s">
        <v>134</v>
      </c>
      <c r="B34" s="182" t="s">
        <v>135</v>
      </c>
      <c r="C34" s="183">
        <v>23907.6</v>
      </c>
      <c r="D34" s="184" t="s">
        <v>136</v>
      </c>
      <c r="E34" s="184" t="s">
        <v>4</v>
      </c>
      <c r="F34" s="184" t="s">
        <v>4</v>
      </c>
      <c r="G34" s="184" t="s">
        <v>4</v>
      </c>
      <c r="H34" s="184" t="s">
        <v>4</v>
      </c>
      <c r="I34" s="184" t="s">
        <v>136</v>
      </c>
      <c r="J34" s="196" t="s">
        <v>137</v>
      </c>
      <c r="K34" s="183">
        <v>23907.6</v>
      </c>
      <c r="L34" s="197">
        <v>10850.15</v>
      </c>
      <c r="M34" s="198">
        <f>SUM(M10:M17)</f>
        <v>13057.45</v>
      </c>
    </row>
    <row r="35" ht="15.4" customHeight="1" spans="1:13">
      <c r="A35" s="185"/>
      <c r="B35" s="185"/>
      <c r="C35" s="185"/>
      <c r="D35" s="185"/>
      <c r="E35" s="186" t="s">
        <v>4</v>
      </c>
      <c r="F35" s="187" t="s">
        <v>4</v>
      </c>
      <c r="G35" s="188" t="s">
        <v>4</v>
      </c>
      <c r="H35" s="188" t="s">
        <v>4</v>
      </c>
      <c r="I35" s="187" t="s">
        <v>4</v>
      </c>
      <c r="J35" s="187" t="s">
        <v>4</v>
      </c>
      <c r="K35" s="187" t="s">
        <v>4</v>
      </c>
      <c r="L35" s="187" t="s">
        <v>4</v>
      </c>
      <c r="M35" s="187" t="s">
        <v>4</v>
      </c>
    </row>
  </sheetData>
  <mergeCells count="16">
    <mergeCell ref="A2:M2"/>
    <mergeCell ref="L3:M3"/>
    <mergeCell ref="A4:C4"/>
    <mergeCell ref="D4:H4"/>
    <mergeCell ref="I4:M4"/>
    <mergeCell ref="F5:H5"/>
    <mergeCell ref="K5:M5"/>
    <mergeCell ref="D34:I34"/>
    <mergeCell ref="A35:D35"/>
    <mergeCell ref="A5:A6"/>
    <mergeCell ref="B5:B6"/>
    <mergeCell ref="C5:C6"/>
    <mergeCell ref="D5:D6"/>
    <mergeCell ref="E5:E6"/>
    <mergeCell ref="I5:I6"/>
    <mergeCell ref="J5:J6"/>
  </mergeCells>
  <pageMargins left="0.748031496062992" right="0.47244094488189" top="0.984251968503937" bottom="0.984251968503937" header="0.511811023622047" footer="0.511811023622047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"/>
  <sheetViews>
    <sheetView workbookViewId="0">
      <selection activeCell="F26" sqref="F26"/>
    </sheetView>
  </sheetViews>
  <sheetFormatPr defaultColWidth="8.85185185185185" defaultRowHeight="13.2"/>
  <cols>
    <col min="1" max="1" width="29" customWidth="1"/>
    <col min="2" max="2" width="5.85185185185185" customWidth="1"/>
    <col min="3" max="4" width="5.42592592592593" customWidth="1"/>
    <col min="5" max="5" width="55.1388888888889" customWidth="1"/>
    <col min="6" max="6" width="13.712962962963" customWidth="1"/>
    <col min="7" max="7" width="8.85185185185185" customWidth="1"/>
    <col min="8" max="8" width="14.1388888888889" customWidth="1"/>
    <col min="9" max="11" width="11.8518518518519" customWidth="1"/>
    <col min="12" max="12" width="14.1388888888889" customWidth="1"/>
    <col min="13" max="13" width="16.4259259259259" customWidth="1"/>
    <col min="14" max="14" width="9.71296296296296" customWidth="1"/>
  </cols>
  <sheetData>
    <row r="1" ht="28.5" customHeight="1" spans="1:14">
      <c r="A1" s="30" t="s">
        <v>275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ht="20.25" customHeight="1" spans="1:14">
      <c r="A2" s="58" t="s">
        <v>276</v>
      </c>
      <c r="B2" s="59"/>
      <c r="C2" s="59"/>
      <c r="D2" s="59"/>
      <c r="E2" s="60"/>
      <c r="F2" s="60"/>
      <c r="G2" s="61"/>
      <c r="H2" s="61"/>
      <c r="I2" s="61"/>
      <c r="J2" s="61"/>
      <c r="K2" s="61"/>
      <c r="L2" s="85"/>
      <c r="M2" s="86" t="s">
        <v>2</v>
      </c>
      <c r="N2" s="86"/>
    </row>
    <row r="3" ht="12.75" customHeight="1" spans="1:14">
      <c r="A3" s="62" t="s">
        <v>277</v>
      </c>
      <c r="B3" s="63" t="s">
        <v>278</v>
      </c>
      <c r="C3" s="63"/>
      <c r="D3" s="63"/>
      <c r="E3" s="64" t="s">
        <v>279</v>
      </c>
      <c r="F3" s="64" t="s">
        <v>154</v>
      </c>
      <c r="G3" s="65" t="s">
        <v>229</v>
      </c>
      <c r="H3" s="65"/>
      <c r="I3" s="65"/>
      <c r="J3" s="65"/>
      <c r="K3" s="65" t="s">
        <v>230</v>
      </c>
      <c r="L3" s="65"/>
      <c r="M3" s="65"/>
      <c r="N3" s="87"/>
    </row>
    <row r="4" ht="13.5" customHeight="1" spans="1:14">
      <c r="A4" s="66"/>
      <c r="B4" s="67"/>
      <c r="C4" s="67"/>
      <c r="D4" s="67"/>
      <c r="E4" s="68"/>
      <c r="F4" s="68"/>
      <c r="G4" s="69"/>
      <c r="H4" s="69"/>
      <c r="I4" s="69"/>
      <c r="J4" s="69"/>
      <c r="K4" s="69"/>
      <c r="L4" s="69"/>
      <c r="M4" s="69"/>
      <c r="N4" s="88"/>
    </row>
    <row r="5" ht="32.25" customHeight="1" spans="1:14">
      <c r="A5" s="66"/>
      <c r="B5" s="67" t="s">
        <v>151</v>
      </c>
      <c r="C5" s="67" t="s">
        <v>152</v>
      </c>
      <c r="D5" s="67" t="s">
        <v>153</v>
      </c>
      <c r="E5" s="68"/>
      <c r="F5" s="68"/>
      <c r="G5" s="70" t="s">
        <v>147</v>
      </c>
      <c r="H5" s="71" t="s">
        <v>280</v>
      </c>
      <c r="I5" s="89" t="s">
        <v>281</v>
      </c>
      <c r="J5" s="90" t="s">
        <v>282</v>
      </c>
      <c r="K5" s="70" t="s">
        <v>147</v>
      </c>
      <c r="L5" s="71" t="s">
        <v>283</v>
      </c>
      <c r="M5" s="89" t="s">
        <v>284</v>
      </c>
      <c r="N5" s="91" t="s">
        <v>285</v>
      </c>
    </row>
    <row r="6" ht="12.75" customHeight="1" spans="1:14">
      <c r="A6" s="72" t="s">
        <v>286</v>
      </c>
      <c r="B6" s="68" t="s">
        <v>286</v>
      </c>
      <c r="C6" s="68" t="s">
        <v>286</v>
      </c>
      <c r="D6" s="68" t="s">
        <v>286</v>
      </c>
      <c r="E6" s="42" t="s">
        <v>286</v>
      </c>
      <c r="F6" s="42" t="s">
        <v>286</v>
      </c>
      <c r="G6" s="42" t="s">
        <v>286</v>
      </c>
      <c r="H6" s="42" t="s">
        <v>286</v>
      </c>
      <c r="I6" s="42" t="s">
        <v>286</v>
      </c>
      <c r="J6" s="42" t="s">
        <v>286</v>
      </c>
      <c r="K6" s="42" t="s">
        <v>286</v>
      </c>
      <c r="L6" s="42" t="s">
        <v>286</v>
      </c>
      <c r="M6" s="42" t="s">
        <v>286</v>
      </c>
      <c r="N6" s="55" t="s">
        <v>286</v>
      </c>
    </row>
    <row r="7" ht="18.75" customHeight="1" spans="1:14">
      <c r="A7" s="73"/>
      <c r="B7" s="74"/>
      <c r="C7" s="74"/>
      <c r="D7" s="74"/>
      <c r="E7" s="75" t="s">
        <v>154</v>
      </c>
      <c r="F7" s="76">
        <v>10850.15</v>
      </c>
      <c r="G7" s="76">
        <v>988.45</v>
      </c>
      <c r="H7" s="76">
        <v>950.96</v>
      </c>
      <c r="I7" s="76">
        <v>36.07</v>
      </c>
      <c r="J7" s="76">
        <v>1.42</v>
      </c>
      <c r="K7" s="76">
        <v>9861.7</v>
      </c>
      <c r="L7" s="76">
        <v>3029.73</v>
      </c>
      <c r="M7" s="76">
        <v>5599.98</v>
      </c>
      <c r="N7" s="92">
        <v>1232</v>
      </c>
    </row>
    <row r="8" ht="18.75" customHeight="1" spans="1:14">
      <c r="A8" s="73" t="s">
        <v>287</v>
      </c>
      <c r="B8" s="74"/>
      <c r="C8" s="74"/>
      <c r="D8" s="74"/>
      <c r="E8" s="75"/>
      <c r="F8" s="76">
        <v>10850.15</v>
      </c>
      <c r="G8" s="76">
        <v>988.45</v>
      </c>
      <c r="H8" s="76">
        <v>950.96</v>
      </c>
      <c r="I8" s="76">
        <v>36.07</v>
      </c>
      <c r="J8" s="76">
        <v>1.42</v>
      </c>
      <c r="K8" s="76">
        <v>9861.7</v>
      </c>
      <c r="L8" s="76">
        <v>3029.73</v>
      </c>
      <c r="M8" s="76">
        <v>5599.98</v>
      </c>
      <c r="N8" s="92">
        <v>1232</v>
      </c>
    </row>
    <row r="9" ht="18.75" customHeight="1" spans="1:14">
      <c r="A9" s="73"/>
      <c r="B9" s="74" t="s">
        <v>155</v>
      </c>
      <c r="C9" s="74"/>
      <c r="D9" s="74"/>
      <c r="E9" s="75" t="s">
        <v>234</v>
      </c>
      <c r="F9" s="76">
        <v>1251.1</v>
      </c>
      <c r="G9" s="76"/>
      <c r="H9" s="76"/>
      <c r="I9" s="76"/>
      <c r="J9" s="76"/>
      <c r="K9" s="76">
        <v>1251.1</v>
      </c>
      <c r="L9" s="76">
        <v>651.1</v>
      </c>
      <c r="M9" s="76">
        <v>600</v>
      </c>
      <c r="N9" s="92"/>
    </row>
    <row r="10" ht="18.75" customHeight="1" spans="1:14">
      <c r="A10" s="73"/>
      <c r="B10" s="74"/>
      <c r="C10" s="74" t="s">
        <v>158</v>
      </c>
      <c r="D10" s="74"/>
      <c r="E10" s="75" t="s">
        <v>235</v>
      </c>
      <c r="F10" s="76">
        <v>1251.1</v>
      </c>
      <c r="G10" s="76"/>
      <c r="H10" s="76"/>
      <c r="I10" s="76"/>
      <c r="J10" s="76"/>
      <c r="K10" s="76">
        <v>1251.1</v>
      </c>
      <c r="L10" s="76">
        <v>651.1</v>
      </c>
      <c r="M10" s="76">
        <v>600</v>
      </c>
      <c r="N10" s="92"/>
    </row>
    <row r="11" ht="18.75" customHeight="1" spans="1:14">
      <c r="A11" s="73"/>
      <c r="B11" s="74"/>
      <c r="C11" s="74"/>
      <c r="D11" s="74" t="s">
        <v>165</v>
      </c>
      <c r="E11" s="75" t="s">
        <v>236</v>
      </c>
      <c r="F11" s="76">
        <v>600</v>
      </c>
      <c r="G11" s="76"/>
      <c r="H11" s="76"/>
      <c r="I11" s="76"/>
      <c r="J11" s="76"/>
      <c r="K11" s="76">
        <v>600</v>
      </c>
      <c r="L11" s="76"/>
      <c r="M11" s="76">
        <v>600</v>
      </c>
      <c r="N11" s="92"/>
    </row>
    <row r="12" ht="18.75" customHeight="1" spans="1:14">
      <c r="A12" s="73" t="s">
        <v>288</v>
      </c>
      <c r="B12" s="74" t="s">
        <v>289</v>
      </c>
      <c r="C12" s="74" t="s">
        <v>161</v>
      </c>
      <c r="D12" s="74" t="s">
        <v>186</v>
      </c>
      <c r="E12" s="75" t="s">
        <v>166</v>
      </c>
      <c r="F12" s="76">
        <v>600</v>
      </c>
      <c r="G12" s="76"/>
      <c r="H12" s="76"/>
      <c r="I12" s="76"/>
      <c r="J12" s="76"/>
      <c r="K12" s="76">
        <v>600</v>
      </c>
      <c r="L12" s="76"/>
      <c r="M12" s="76">
        <v>600</v>
      </c>
      <c r="N12" s="92"/>
    </row>
    <row r="13" ht="18.75" customHeight="1" spans="1:14">
      <c r="A13" s="73"/>
      <c r="B13" s="74"/>
      <c r="C13" s="74"/>
      <c r="D13" s="74" t="s">
        <v>162</v>
      </c>
      <c r="E13" s="75" t="s">
        <v>237</v>
      </c>
      <c r="F13" s="76">
        <v>651.1</v>
      </c>
      <c r="G13" s="76"/>
      <c r="H13" s="76"/>
      <c r="I13" s="76"/>
      <c r="J13" s="76"/>
      <c r="K13" s="76">
        <v>651.1</v>
      </c>
      <c r="L13" s="76">
        <v>651.1</v>
      </c>
      <c r="M13" s="76"/>
      <c r="N13" s="92"/>
    </row>
    <row r="14" ht="18.75" customHeight="1" spans="1:14">
      <c r="A14" s="73" t="s">
        <v>288</v>
      </c>
      <c r="B14" s="74" t="s">
        <v>289</v>
      </c>
      <c r="C14" s="74" t="s">
        <v>161</v>
      </c>
      <c r="D14" s="74" t="s">
        <v>238</v>
      </c>
      <c r="E14" s="75" t="s">
        <v>163</v>
      </c>
      <c r="F14" s="76">
        <v>651.1</v>
      </c>
      <c r="G14" s="76"/>
      <c r="H14" s="76"/>
      <c r="I14" s="76"/>
      <c r="J14" s="76"/>
      <c r="K14" s="76">
        <v>651.1</v>
      </c>
      <c r="L14" s="76">
        <v>651.1</v>
      </c>
      <c r="M14" s="76"/>
      <c r="N14" s="92"/>
    </row>
    <row r="15" ht="18.75" customHeight="1" spans="1:14">
      <c r="A15" s="73"/>
      <c r="B15" s="74" t="s">
        <v>167</v>
      </c>
      <c r="C15" s="74"/>
      <c r="D15" s="74"/>
      <c r="E15" s="75" t="s">
        <v>239</v>
      </c>
      <c r="F15" s="76">
        <v>9259.05</v>
      </c>
      <c r="G15" s="76">
        <v>988.45</v>
      </c>
      <c r="H15" s="76">
        <v>950.96</v>
      </c>
      <c r="I15" s="76">
        <v>36.07</v>
      </c>
      <c r="J15" s="76">
        <v>1.42</v>
      </c>
      <c r="K15" s="76">
        <v>8270.6</v>
      </c>
      <c r="L15" s="76">
        <v>2238.63</v>
      </c>
      <c r="M15" s="76">
        <v>4799.98</v>
      </c>
      <c r="N15" s="92">
        <v>1232</v>
      </c>
    </row>
    <row r="16" ht="18.75" customHeight="1" spans="1:14">
      <c r="A16" s="73"/>
      <c r="B16" s="74"/>
      <c r="C16" s="74" t="s">
        <v>170</v>
      </c>
      <c r="D16" s="74"/>
      <c r="E16" s="75" t="s">
        <v>240</v>
      </c>
      <c r="F16" s="76">
        <v>277.5</v>
      </c>
      <c r="G16" s="76">
        <v>272.5</v>
      </c>
      <c r="H16" s="76">
        <v>235.01</v>
      </c>
      <c r="I16" s="76">
        <v>36.07</v>
      </c>
      <c r="J16" s="76">
        <v>1.42</v>
      </c>
      <c r="K16" s="76">
        <v>5</v>
      </c>
      <c r="L16" s="76">
        <v>5</v>
      </c>
      <c r="M16" s="76"/>
      <c r="N16" s="92"/>
    </row>
    <row r="17" ht="18.75" customHeight="1" spans="1:14">
      <c r="A17" s="73"/>
      <c r="B17" s="74"/>
      <c r="C17" s="74"/>
      <c r="D17" s="74" t="s">
        <v>170</v>
      </c>
      <c r="E17" s="75" t="s">
        <v>241</v>
      </c>
      <c r="F17" s="76">
        <v>105.06</v>
      </c>
      <c r="G17" s="76">
        <v>105.06</v>
      </c>
      <c r="H17" s="76">
        <v>92.66</v>
      </c>
      <c r="I17" s="76">
        <v>11.34</v>
      </c>
      <c r="J17" s="76">
        <v>1.07</v>
      </c>
      <c r="K17" s="76"/>
      <c r="L17" s="76"/>
      <c r="M17" s="76"/>
      <c r="N17" s="92"/>
    </row>
    <row r="18" ht="18.75" customHeight="1" spans="1:14">
      <c r="A18" s="73" t="s">
        <v>288</v>
      </c>
      <c r="B18" s="74" t="s">
        <v>290</v>
      </c>
      <c r="C18" s="74" t="s">
        <v>173</v>
      </c>
      <c r="D18" s="74" t="s">
        <v>173</v>
      </c>
      <c r="E18" s="75" t="s">
        <v>176</v>
      </c>
      <c r="F18" s="76">
        <v>105.06</v>
      </c>
      <c r="G18" s="76">
        <v>105.06</v>
      </c>
      <c r="H18" s="76">
        <v>92.66</v>
      </c>
      <c r="I18" s="76">
        <v>11.34</v>
      </c>
      <c r="J18" s="76">
        <v>1.07</v>
      </c>
      <c r="K18" s="76"/>
      <c r="L18" s="76"/>
      <c r="M18" s="76"/>
      <c r="N18" s="92"/>
    </row>
    <row r="19" ht="18.75" customHeight="1" spans="1:14">
      <c r="A19" s="73"/>
      <c r="B19" s="74"/>
      <c r="C19" s="74"/>
      <c r="D19" s="74" t="s">
        <v>165</v>
      </c>
      <c r="E19" s="75" t="s">
        <v>242</v>
      </c>
      <c r="F19" s="76">
        <v>0.36</v>
      </c>
      <c r="G19" s="76">
        <v>0.36</v>
      </c>
      <c r="H19" s="76"/>
      <c r="I19" s="76"/>
      <c r="J19" s="76">
        <v>0.36</v>
      </c>
      <c r="K19" s="76"/>
      <c r="L19" s="76"/>
      <c r="M19" s="76"/>
      <c r="N19" s="92"/>
    </row>
    <row r="20" ht="18.75" customHeight="1" spans="1:14">
      <c r="A20" s="73" t="s">
        <v>288</v>
      </c>
      <c r="B20" s="74" t="s">
        <v>290</v>
      </c>
      <c r="C20" s="74" t="s">
        <v>173</v>
      </c>
      <c r="D20" s="74" t="s">
        <v>186</v>
      </c>
      <c r="E20" s="75" t="s">
        <v>174</v>
      </c>
      <c r="F20" s="76">
        <v>0.36</v>
      </c>
      <c r="G20" s="76">
        <v>0.36</v>
      </c>
      <c r="H20" s="76"/>
      <c r="I20" s="76"/>
      <c r="J20" s="76">
        <v>0.36</v>
      </c>
      <c r="K20" s="76"/>
      <c r="L20" s="76"/>
      <c r="M20" s="76"/>
      <c r="N20" s="92"/>
    </row>
    <row r="21" ht="18.75" customHeight="1" spans="1:14">
      <c r="A21" s="73"/>
      <c r="B21" s="74"/>
      <c r="C21" s="74"/>
      <c r="D21" s="74" t="s">
        <v>181</v>
      </c>
      <c r="E21" s="75" t="s">
        <v>243</v>
      </c>
      <c r="F21" s="76">
        <v>123.23</v>
      </c>
      <c r="G21" s="76">
        <v>123.23</v>
      </c>
      <c r="H21" s="76">
        <v>117.55</v>
      </c>
      <c r="I21" s="76">
        <v>5.68</v>
      </c>
      <c r="J21" s="76"/>
      <c r="K21" s="76"/>
      <c r="L21" s="76"/>
      <c r="M21" s="76"/>
      <c r="N21" s="92"/>
    </row>
    <row r="22" ht="18.75" customHeight="1" spans="1:14">
      <c r="A22" s="73" t="s">
        <v>288</v>
      </c>
      <c r="B22" s="74" t="s">
        <v>290</v>
      </c>
      <c r="C22" s="74" t="s">
        <v>173</v>
      </c>
      <c r="D22" s="74" t="s">
        <v>244</v>
      </c>
      <c r="E22" s="75" t="s">
        <v>182</v>
      </c>
      <c r="F22" s="76">
        <v>123.23</v>
      </c>
      <c r="G22" s="76">
        <v>123.23</v>
      </c>
      <c r="H22" s="76">
        <v>117.55</v>
      </c>
      <c r="I22" s="76">
        <v>5.68</v>
      </c>
      <c r="J22" s="76"/>
      <c r="K22" s="76"/>
      <c r="L22" s="76"/>
      <c r="M22" s="76"/>
      <c r="N22" s="92"/>
    </row>
    <row r="23" ht="18.75" customHeight="1" spans="1:14">
      <c r="A23" s="73"/>
      <c r="B23" s="74"/>
      <c r="C23" s="74"/>
      <c r="D23" s="74" t="s">
        <v>178</v>
      </c>
      <c r="E23" s="75" t="s">
        <v>245</v>
      </c>
      <c r="F23" s="76">
        <v>48.85</v>
      </c>
      <c r="G23" s="76">
        <v>43.85</v>
      </c>
      <c r="H23" s="76">
        <v>24.79</v>
      </c>
      <c r="I23" s="76">
        <v>19.05</v>
      </c>
      <c r="J23" s="76"/>
      <c r="K23" s="76">
        <v>5</v>
      </c>
      <c r="L23" s="76">
        <v>5</v>
      </c>
      <c r="M23" s="76"/>
      <c r="N23" s="92"/>
    </row>
    <row r="24" ht="18.75" customHeight="1" spans="1:14">
      <c r="A24" s="73" t="s">
        <v>288</v>
      </c>
      <c r="B24" s="74" t="s">
        <v>290</v>
      </c>
      <c r="C24" s="74" t="s">
        <v>173</v>
      </c>
      <c r="D24" s="74" t="s">
        <v>246</v>
      </c>
      <c r="E24" s="75" t="s">
        <v>179</v>
      </c>
      <c r="F24" s="76">
        <v>48.85</v>
      </c>
      <c r="G24" s="76">
        <v>43.85</v>
      </c>
      <c r="H24" s="76">
        <v>24.79</v>
      </c>
      <c r="I24" s="76">
        <v>19.05</v>
      </c>
      <c r="J24" s="76"/>
      <c r="K24" s="76">
        <v>5</v>
      </c>
      <c r="L24" s="76">
        <v>5</v>
      </c>
      <c r="M24" s="76"/>
      <c r="N24" s="92"/>
    </row>
    <row r="25" ht="18.75" customHeight="1" spans="1:14">
      <c r="A25" s="73"/>
      <c r="B25" s="74"/>
      <c r="C25" s="74" t="s">
        <v>165</v>
      </c>
      <c r="D25" s="74"/>
      <c r="E25" s="75" t="s">
        <v>247</v>
      </c>
      <c r="F25" s="76">
        <v>410</v>
      </c>
      <c r="G25" s="76"/>
      <c r="H25" s="76"/>
      <c r="I25" s="76"/>
      <c r="J25" s="76"/>
      <c r="K25" s="76">
        <v>410</v>
      </c>
      <c r="L25" s="76">
        <v>410</v>
      </c>
      <c r="M25" s="76"/>
      <c r="N25" s="92"/>
    </row>
    <row r="26" ht="18.75" customHeight="1" spans="1:14">
      <c r="A26" s="73"/>
      <c r="B26" s="74"/>
      <c r="C26" s="74"/>
      <c r="D26" s="74" t="s">
        <v>170</v>
      </c>
      <c r="E26" s="75" t="s">
        <v>184</v>
      </c>
      <c r="F26" s="76">
        <v>410</v>
      </c>
      <c r="G26" s="76"/>
      <c r="H26" s="76"/>
      <c r="I26" s="76"/>
      <c r="J26" s="76"/>
      <c r="K26" s="76">
        <v>410</v>
      </c>
      <c r="L26" s="76">
        <v>410</v>
      </c>
      <c r="M26" s="76"/>
      <c r="N26" s="92"/>
    </row>
    <row r="27" ht="18.75" customHeight="1" spans="1:14">
      <c r="A27" s="73" t="s">
        <v>288</v>
      </c>
      <c r="B27" s="74" t="s">
        <v>290</v>
      </c>
      <c r="C27" s="74" t="s">
        <v>186</v>
      </c>
      <c r="D27" s="74" t="s">
        <v>173</v>
      </c>
      <c r="E27" s="75" t="s">
        <v>187</v>
      </c>
      <c r="F27" s="76">
        <v>410</v>
      </c>
      <c r="G27" s="76"/>
      <c r="H27" s="76"/>
      <c r="I27" s="76"/>
      <c r="J27" s="76"/>
      <c r="K27" s="76">
        <v>410</v>
      </c>
      <c r="L27" s="76">
        <v>410</v>
      </c>
      <c r="M27" s="76"/>
      <c r="N27" s="92"/>
    </row>
    <row r="28" ht="18.75" customHeight="1" spans="1:14">
      <c r="A28" s="73"/>
      <c r="B28" s="74"/>
      <c r="C28" s="74" t="s">
        <v>158</v>
      </c>
      <c r="D28" s="74"/>
      <c r="E28" s="75" t="s">
        <v>248</v>
      </c>
      <c r="F28" s="76">
        <v>7855.6</v>
      </c>
      <c r="G28" s="76"/>
      <c r="H28" s="76"/>
      <c r="I28" s="76"/>
      <c r="J28" s="76"/>
      <c r="K28" s="76">
        <v>7855.6</v>
      </c>
      <c r="L28" s="76">
        <v>1823.63</v>
      </c>
      <c r="M28" s="76">
        <v>4799.98</v>
      </c>
      <c r="N28" s="92">
        <v>1232</v>
      </c>
    </row>
    <row r="29" ht="18.75" customHeight="1" spans="1:14">
      <c r="A29" s="73"/>
      <c r="B29" s="74"/>
      <c r="C29" s="74"/>
      <c r="D29" s="74" t="s">
        <v>178</v>
      </c>
      <c r="E29" s="75" t="s">
        <v>249</v>
      </c>
      <c r="F29" s="76">
        <v>7855.6</v>
      </c>
      <c r="G29" s="76"/>
      <c r="H29" s="76"/>
      <c r="I29" s="76"/>
      <c r="J29" s="76"/>
      <c r="K29" s="76">
        <v>7855.6</v>
      </c>
      <c r="L29" s="76">
        <v>1823.63</v>
      </c>
      <c r="M29" s="76">
        <v>4799.98</v>
      </c>
      <c r="N29" s="92">
        <v>1232</v>
      </c>
    </row>
    <row r="30" ht="18.75" customHeight="1" spans="1:14">
      <c r="A30" s="73" t="s">
        <v>288</v>
      </c>
      <c r="B30" s="74" t="s">
        <v>290</v>
      </c>
      <c r="C30" s="74" t="s">
        <v>161</v>
      </c>
      <c r="D30" s="74" t="s">
        <v>246</v>
      </c>
      <c r="E30" s="75" t="s">
        <v>191</v>
      </c>
      <c r="F30" s="76">
        <v>7855.6</v>
      </c>
      <c r="G30" s="76"/>
      <c r="H30" s="76"/>
      <c r="I30" s="76"/>
      <c r="J30" s="76"/>
      <c r="K30" s="76">
        <v>7855.6</v>
      </c>
      <c r="L30" s="76">
        <v>1823.63</v>
      </c>
      <c r="M30" s="76">
        <v>4799.98</v>
      </c>
      <c r="N30" s="92">
        <v>1232</v>
      </c>
    </row>
    <row r="31" ht="18.75" customHeight="1" spans="1:14">
      <c r="A31" s="73"/>
      <c r="B31" s="74"/>
      <c r="C31" s="74" t="s">
        <v>193</v>
      </c>
      <c r="D31" s="74"/>
      <c r="E31" s="75" t="s">
        <v>250</v>
      </c>
      <c r="F31" s="76">
        <v>715.95</v>
      </c>
      <c r="G31" s="76">
        <v>715.95</v>
      </c>
      <c r="H31" s="76">
        <v>715.95</v>
      </c>
      <c r="I31" s="76"/>
      <c r="J31" s="76"/>
      <c r="K31" s="76"/>
      <c r="L31" s="76"/>
      <c r="M31" s="76"/>
      <c r="N31" s="92"/>
    </row>
    <row r="32" ht="18.75" customHeight="1" spans="1:14">
      <c r="A32" s="73"/>
      <c r="B32" s="74"/>
      <c r="C32" s="74"/>
      <c r="D32" s="74" t="s">
        <v>170</v>
      </c>
      <c r="E32" s="75" t="s">
        <v>194</v>
      </c>
      <c r="F32" s="76">
        <v>715.95</v>
      </c>
      <c r="G32" s="76">
        <v>715.95</v>
      </c>
      <c r="H32" s="76">
        <v>715.95</v>
      </c>
      <c r="I32" s="76"/>
      <c r="J32" s="76"/>
      <c r="K32" s="76"/>
      <c r="L32" s="76"/>
      <c r="M32" s="76"/>
      <c r="N32" s="92"/>
    </row>
    <row r="33" ht="18.75" customHeight="1" spans="1:14">
      <c r="A33" s="73" t="s">
        <v>288</v>
      </c>
      <c r="B33" s="74" t="s">
        <v>290</v>
      </c>
      <c r="C33" s="74" t="s">
        <v>196</v>
      </c>
      <c r="D33" s="74" t="s">
        <v>173</v>
      </c>
      <c r="E33" s="75" t="s">
        <v>197</v>
      </c>
      <c r="F33" s="76">
        <v>715.95</v>
      </c>
      <c r="G33" s="76">
        <v>715.95</v>
      </c>
      <c r="H33" s="76">
        <v>715.95</v>
      </c>
      <c r="I33" s="76"/>
      <c r="J33" s="76"/>
      <c r="K33" s="76"/>
      <c r="L33" s="76"/>
      <c r="M33" s="76"/>
      <c r="N33" s="92"/>
    </row>
    <row r="34" ht="18.75" customHeight="1" spans="1:14">
      <c r="A34" s="73"/>
      <c r="B34" s="74" t="s">
        <v>218</v>
      </c>
      <c r="C34" s="74"/>
      <c r="D34" s="74"/>
      <c r="E34" s="75" t="s">
        <v>259</v>
      </c>
      <c r="F34" s="76">
        <v>340</v>
      </c>
      <c r="G34" s="76"/>
      <c r="H34" s="76"/>
      <c r="I34" s="76"/>
      <c r="J34" s="76"/>
      <c r="K34" s="76">
        <v>340</v>
      </c>
      <c r="L34" s="76">
        <v>140</v>
      </c>
      <c r="M34" s="76">
        <v>200</v>
      </c>
      <c r="N34" s="92"/>
    </row>
    <row r="35" ht="18.75" customHeight="1" spans="1:14">
      <c r="A35" s="73"/>
      <c r="B35" s="74"/>
      <c r="C35" s="74" t="s">
        <v>170</v>
      </c>
      <c r="D35" s="74"/>
      <c r="E35" s="75" t="s">
        <v>260</v>
      </c>
      <c r="F35" s="76">
        <v>140</v>
      </c>
      <c r="G35" s="76"/>
      <c r="H35" s="76"/>
      <c r="I35" s="76"/>
      <c r="J35" s="76"/>
      <c r="K35" s="76">
        <v>140</v>
      </c>
      <c r="L35" s="76">
        <v>140</v>
      </c>
      <c r="M35" s="76"/>
      <c r="N35" s="92"/>
    </row>
    <row r="36" ht="18.75" customHeight="1" spans="1:14">
      <c r="A36" s="73"/>
      <c r="B36" s="74"/>
      <c r="C36" s="74"/>
      <c r="D36" s="74" t="s">
        <v>193</v>
      </c>
      <c r="E36" s="75" t="s">
        <v>261</v>
      </c>
      <c r="F36" s="76">
        <v>140</v>
      </c>
      <c r="G36" s="76"/>
      <c r="H36" s="76"/>
      <c r="I36" s="76"/>
      <c r="J36" s="76"/>
      <c r="K36" s="76">
        <v>140</v>
      </c>
      <c r="L36" s="76">
        <v>140</v>
      </c>
      <c r="M36" s="76"/>
      <c r="N36" s="92"/>
    </row>
    <row r="37" ht="18.75" customHeight="1" spans="1:14">
      <c r="A37" s="73" t="s">
        <v>288</v>
      </c>
      <c r="B37" s="74" t="s">
        <v>291</v>
      </c>
      <c r="C37" s="74" t="s">
        <v>173</v>
      </c>
      <c r="D37" s="74" t="s">
        <v>196</v>
      </c>
      <c r="E37" s="75" t="s">
        <v>223</v>
      </c>
      <c r="F37" s="76">
        <v>140</v>
      </c>
      <c r="G37" s="76"/>
      <c r="H37" s="76"/>
      <c r="I37" s="76"/>
      <c r="J37" s="76"/>
      <c r="K37" s="76">
        <v>140</v>
      </c>
      <c r="L37" s="76">
        <v>140</v>
      </c>
      <c r="M37" s="76"/>
      <c r="N37" s="92"/>
    </row>
    <row r="38" ht="18.75" customHeight="1" spans="1:14">
      <c r="A38" s="73"/>
      <c r="B38" s="74"/>
      <c r="C38" s="74" t="s">
        <v>158</v>
      </c>
      <c r="D38" s="74"/>
      <c r="E38" s="75" t="s">
        <v>262</v>
      </c>
      <c r="F38" s="76">
        <v>200</v>
      </c>
      <c r="G38" s="76"/>
      <c r="H38" s="76"/>
      <c r="I38" s="76"/>
      <c r="J38" s="76"/>
      <c r="K38" s="76">
        <v>200</v>
      </c>
      <c r="L38" s="76"/>
      <c r="M38" s="76">
        <v>200</v>
      </c>
      <c r="N38" s="92"/>
    </row>
    <row r="39" ht="18.75" customHeight="1" spans="1:14">
      <c r="A39" s="73"/>
      <c r="B39" s="74"/>
      <c r="C39" s="74"/>
      <c r="D39" s="74" t="s">
        <v>178</v>
      </c>
      <c r="E39" s="75" t="s">
        <v>263</v>
      </c>
      <c r="F39" s="76">
        <v>200</v>
      </c>
      <c r="G39" s="76"/>
      <c r="H39" s="76"/>
      <c r="I39" s="76"/>
      <c r="J39" s="76"/>
      <c r="K39" s="76">
        <v>200</v>
      </c>
      <c r="L39" s="76"/>
      <c r="M39" s="76">
        <v>200</v>
      </c>
      <c r="N39" s="92"/>
    </row>
    <row r="40" ht="18.75" customHeight="1" spans="1:14">
      <c r="A40" s="164" t="s">
        <v>288</v>
      </c>
      <c r="B40" s="107" t="s">
        <v>291</v>
      </c>
      <c r="C40" s="107" t="s">
        <v>161</v>
      </c>
      <c r="D40" s="107" t="s">
        <v>246</v>
      </c>
      <c r="E40" s="165" t="s">
        <v>227</v>
      </c>
      <c r="F40" s="84">
        <v>200</v>
      </c>
      <c r="G40" s="84"/>
      <c r="H40" s="84"/>
      <c r="I40" s="84"/>
      <c r="J40" s="84"/>
      <c r="K40" s="84">
        <v>200</v>
      </c>
      <c r="L40" s="84"/>
      <c r="M40" s="84">
        <v>200</v>
      </c>
      <c r="N40" s="94"/>
    </row>
    <row r="41" ht="15.75" customHeight="1"/>
    <row r="42" ht="15.75" customHeight="1" spans="6:6">
      <c r="F42" s="166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</sheetData>
  <mergeCells count="8">
    <mergeCell ref="A1:N1"/>
    <mergeCell ref="M2:N2"/>
    <mergeCell ref="A3:A5"/>
    <mergeCell ref="E3:E5"/>
    <mergeCell ref="F3:F5"/>
    <mergeCell ref="B3:D4"/>
    <mergeCell ref="G3:J4"/>
    <mergeCell ref="K3:N4"/>
  </mergeCells>
  <printOptions horizontalCentered="1"/>
  <pageMargins left="0.748031496062992" right="0.748031496062992" top="0.984251968503937" bottom="0.866141732283464" header="0.511811023622047" footer="0.511811023622047"/>
  <pageSetup paperSize="9" scale="60" orientation="landscape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6"/>
  <sheetViews>
    <sheetView workbookViewId="0">
      <selection activeCell="J14" sqref="J14"/>
    </sheetView>
  </sheetViews>
  <sheetFormatPr defaultColWidth="8.85185185185185" defaultRowHeight="13.2"/>
  <cols>
    <col min="1" max="1" width="5.28703703703704" customWidth="1"/>
    <col min="2" max="3" width="4.28703703703704" customWidth="1"/>
    <col min="4" max="4" width="32.1388888888889" customWidth="1"/>
    <col min="5" max="6" width="12.287037037037" customWidth="1"/>
    <col min="7" max="8" width="10.287037037037" customWidth="1"/>
    <col min="9" max="9" width="9.42592592592593" customWidth="1"/>
    <col min="10" max="10" width="9.13888888888889" customWidth="1"/>
    <col min="11" max="11" width="10.287037037037" customWidth="1"/>
    <col min="12" max="13" width="9.42592592592593" customWidth="1"/>
    <col min="14" max="15" width="8.57407407407407" customWidth="1"/>
    <col min="16" max="16" width="7.28703703703704" customWidth="1"/>
    <col min="17" max="21" width="9.42592592592593" customWidth="1"/>
    <col min="22" max="24" width="10.287037037037" customWidth="1"/>
    <col min="28" max="28" width="10.287037037037" customWidth="1"/>
    <col min="29" max="29" width="9.42592592592593" customWidth="1"/>
    <col min="30" max="30" width="8.57407407407407" customWidth="1"/>
    <col min="31" max="31" width="12.287037037037" customWidth="1"/>
    <col min="32" max="33" width="8.57407407407407" customWidth="1"/>
    <col min="34" max="34" width="10.287037037037" customWidth="1"/>
    <col min="35" max="35" width="12.287037037037" customWidth="1"/>
    <col min="36" max="39" width="8.57407407407407" customWidth="1"/>
    <col min="40" max="40" width="10.287037037037" customWidth="1"/>
    <col min="41" max="43" width="9.42592592592593" customWidth="1"/>
    <col min="44" max="44" width="9.13888888888889" customWidth="1"/>
    <col min="45" max="45" width="7.57407407407407" customWidth="1"/>
    <col min="46" max="46" width="9.42592592592593" customWidth="1"/>
    <col min="47" max="47" width="7.28703703703704" customWidth="1"/>
    <col min="48" max="48" width="8.57407407407407" customWidth="1"/>
    <col min="49" max="49" width="7.28703703703704" customWidth="1"/>
    <col min="50" max="51" width="6.85185185185185" customWidth="1"/>
    <col min="52" max="52" width="8.57407407407407" customWidth="1"/>
    <col min="53" max="53" width="10.287037037037" customWidth="1"/>
    <col min="54" max="56" width="6.85185185185185" customWidth="1"/>
    <col min="57" max="57" width="8.57407407407407" customWidth="1"/>
    <col min="58" max="58" width="6.85185185185185" customWidth="1"/>
    <col min="59" max="59" width="7.13888888888889" customWidth="1"/>
    <col min="60" max="61" width="6.85185185185185" customWidth="1"/>
    <col min="62" max="62" width="7.28703703703704" customWidth="1"/>
    <col min="63" max="63" width="8.57407407407407" customWidth="1"/>
    <col min="64" max="64" width="10.287037037037" customWidth="1"/>
    <col min="65" max="65" width="8.57407407407407" customWidth="1"/>
    <col min="66" max="66" width="8" customWidth="1"/>
    <col min="67" max="67" width="14.1388888888889" customWidth="1"/>
  </cols>
  <sheetData>
    <row r="1" ht="39.75" customHeight="1" spans="1:73">
      <c r="A1" s="30" t="s">
        <v>292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146"/>
      <c r="BQ1" s="146"/>
      <c r="BR1" s="146"/>
      <c r="BS1" s="146"/>
      <c r="BT1" s="146"/>
      <c r="BU1" s="146"/>
    </row>
    <row r="2" ht="22.5" customHeight="1" spans="1:73">
      <c r="A2" s="59" t="s">
        <v>276</v>
      </c>
      <c r="B2" s="59"/>
      <c r="C2" s="59"/>
      <c r="D2" s="113"/>
      <c r="E2" s="114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46"/>
      <c r="AP2" s="146"/>
      <c r="AQ2" s="146"/>
      <c r="AR2" s="109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50" t="s">
        <v>2</v>
      </c>
      <c r="BO2" s="150"/>
      <c r="BP2" s="146"/>
      <c r="BQ2" s="146"/>
      <c r="BR2" s="146"/>
      <c r="BS2" s="146"/>
      <c r="BT2" s="146"/>
      <c r="BU2" s="146"/>
    </row>
    <row r="3" spans="1:75">
      <c r="A3" s="116" t="s">
        <v>293</v>
      </c>
      <c r="B3" s="117"/>
      <c r="C3" s="117"/>
      <c r="D3" s="118" t="s">
        <v>279</v>
      </c>
      <c r="E3" s="118" t="s">
        <v>154</v>
      </c>
      <c r="F3" s="119" t="s">
        <v>294</v>
      </c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3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 t="s">
        <v>281</v>
      </c>
      <c r="AS3" s="119"/>
      <c r="AT3" s="139"/>
      <c r="AU3" s="119"/>
      <c r="AV3" s="119"/>
      <c r="AW3" s="119"/>
      <c r="AX3" s="119"/>
      <c r="AY3" s="119"/>
      <c r="AZ3" s="119"/>
      <c r="BA3" s="119"/>
      <c r="BB3" s="119"/>
      <c r="BC3" s="119"/>
      <c r="BD3" s="119" t="s">
        <v>282</v>
      </c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51"/>
      <c r="BR3" s="152"/>
      <c r="BS3" s="153"/>
      <c r="BT3" s="152"/>
      <c r="BU3" s="152"/>
      <c r="BV3" s="152"/>
      <c r="BW3" s="152"/>
    </row>
    <row r="4" spans="1:75">
      <c r="A4" s="120"/>
      <c r="B4" s="121"/>
      <c r="C4" s="121"/>
      <c r="D4" s="122"/>
      <c r="E4" s="122"/>
      <c r="F4" s="123" t="s">
        <v>147</v>
      </c>
      <c r="G4" s="124" t="s">
        <v>295</v>
      </c>
      <c r="H4" s="124"/>
      <c r="I4" s="124"/>
      <c r="J4" s="124"/>
      <c r="K4" s="136" t="s">
        <v>296</v>
      </c>
      <c r="L4" s="136"/>
      <c r="M4" s="136"/>
      <c r="N4" s="136"/>
      <c r="O4" s="136"/>
      <c r="P4" s="136"/>
      <c r="Q4" s="136"/>
      <c r="R4" s="136"/>
      <c r="S4" s="136"/>
      <c r="T4" s="136"/>
      <c r="U4" s="123" t="s">
        <v>297</v>
      </c>
      <c r="V4" s="123" t="s">
        <v>298</v>
      </c>
      <c r="W4" s="123"/>
      <c r="X4" s="140" t="s">
        <v>299</v>
      </c>
      <c r="Y4" s="136" t="s">
        <v>300</v>
      </c>
      <c r="Z4" s="136"/>
      <c r="AA4" s="136"/>
      <c r="AB4" s="136"/>
      <c r="AC4" s="136"/>
      <c r="AD4" s="136"/>
      <c r="AE4" s="136"/>
      <c r="AF4" s="136"/>
      <c r="AG4" s="136"/>
      <c r="AH4" s="145" t="s">
        <v>301</v>
      </c>
      <c r="AI4" s="145"/>
      <c r="AJ4" s="145"/>
      <c r="AK4" s="145"/>
      <c r="AL4" s="145"/>
      <c r="AM4" s="145"/>
      <c r="AN4" s="145"/>
      <c r="AO4" s="145"/>
      <c r="AP4" s="145"/>
      <c r="AQ4" s="145"/>
      <c r="AR4" s="140" t="s">
        <v>147</v>
      </c>
      <c r="AS4" s="121" t="s">
        <v>302</v>
      </c>
      <c r="AT4" s="140" t="s">
        <v>303</v>
      </c>
      <c r="AU4" s="121" t="s">
        <v>304</v>
      </c>
      <c r="AV4" s="140" t="s">
        <v>305</v>
      </c>
      <c r="AW4" s="123" t="s">
        <v>306</v>
      </c>
      <c r="AX4" s="140" t="s">
        <v>307</v>
      </c>
      <c r="AY4" s="123" t="s">
        <v>308</v>
      </c>
      <c r="AZ4" s="149" t="s">
        <v>309</v>
      </c>
      <c r="BA4" s="149" t="s">
        <v>310</v>
      </c>
      <c r="BB4" s="149" t="s">
        <v>311</v>
      </c>
      <c r="BC4" s="149" t="s">
        <v>312</v>
      </c>
      <c r="BD4" s="140" t="s">
        <v>147</v>
      </c>
      <c r="BE4" s="140" t="s">
        <v>313</v>
      </c>
      <c r="BF4" s="149" t="s">
        <v>314</v>
      </c>
      <c r="BG4" s="149" t="s">
        <v>315</v>
      </c>
      <c r="BH4" s="145" t="s">
        <v>316</v>
      </c>
      <c r="BI4" s="145"/>
      <c r="BJ4" s="149" t="s">
        <v>317</v>
      </c>
      <c r="BK4" s="149" t="s">
        <v>318</v>
      </c>
      <c r="BL4" s="149" t="s">
        <v>319</v>
      </c>
      <c r="BM4" s="149" t="s">
        <v>320</v>
      </c>
      <c r="BN4" s="123" t="s">
        <v>321</v>
      </c>
      <c r="BO4" s="149" t="s">
        <v>322</v>
      </c>
      <c r="BP4" s="149" t="s">
        <v>323</v>
      </c>
      <c r="BQ4" s="154" t="s">
        <v>324</v>
      </c>
      <c r="BR4" s="152"/>
      <c r="BS4" s="153"/>
      <c r="BT4" s="152"/>
      <c r="BU4" s="152"/>
      <c r="BV4" s="152"/>
      <c r="BW4" s="152"/>
    </row>
    <row r="5" ht="24" spans="1:75">
      <c r="A5" s="120" t="s">
        <v>151</v>
      </c>
      <c r="B5" s="121" t="s">
        <v>152</v>
      </c>
      <c r="C5" s="121" t="s">
        <v>153</v>
      </c>
      <c r="D5" s="122"/>
      <c r="E5" s="122"/>
      <c r="F5" s="123"/>
      <c r="G5" s="124" t="s">
        <v>147</v>
      </c>
      <c r="H5" s="124" t="s">
        <v>295</v>
      </c>
      <c r="I5" s="124" t="s">
        <v>325</v>
      </c>
      <c r="J5" s="124" t="s">
        <v>326</v>
      </c>
      <c r="K5" s="137" t="s">
        <v>147</v>
      </c>
      <c r="L5" s="137" t="s">
        <v>327</v>
      </c>
      <c r="M5" s="138" t="s">
        <v>328</v>
      </c>
      <c r="N5" s="138" t="s">
        <v>329</v>
      </c>
      <c r="O5" s="137" t="s">
        <v>330</v>
      </c>
      <c r="P5" s="123" t="s">
        <v>331</v>
      </c>
      <c r="Q5" s="123" t="s">
        <v>332</v>
      </c>
      <c r="R5" s="123" t="s">
        <v>333</v>
      </c>
      <c r="S5" s="123" t="s">
        <v>334</v>
      </c>
      <c r="T5" s="141" t="s">
        <v>335</v>
      </c>
      <c r="U5" s="123"/>
      <c r="V5" s="123" t="s">
        <v>336</v>
      </c>
      <c r="W5" s="123" t="s">
        <v>337</v>
      </c>
      <c r="X5" s="140"/>
      <c r="Y5" s="123" t="s">
        <v>147</v>
      </c>
      <c r="Z5" s="123" t="s">
        <v>338</v>
      </c>
      <c r="AA5" s="123" t="s">
        <v>339</v>
      </c>
      <c r="AB5" s="123" t="s">
        <v>340</v>
      </c>
      <c r="AC5" s="123" t="s">
        <v>341</v>
      </c>
      <c r="AD5" s="123" t="s">
        <v>342</v>
      </c>
      <c r="AE5" s="123" t="s">
        <v>343</v>
      </c>
      <c r="AF5" s="123" t="s">
        <v>344</v>
      </c>
      <c r="AG5" s="123" t="s">
        <v>345</v>
      </c>
      <c r="AH5" s="137" t="s">
        <v>147</v>
      </c>
      <c r="AI5" s="140" t="s">
        <v>346</v>
      </c>
      <c r="AJ5" s="140" t="s">
        <v>347</v>
      </c>
      <c r="AK5" s="140" t="s">
        <v>348</v>
      </c>
      <c r="AL5" s="140" t="s">
        <v>349</v>
      </c>
      <c r="AM5" s="140" t="s">
        <v>350</v>
      </c>
      <c r="AN5" s="140" t="s">
        <v>351</v>
      </c>
      <c r="AO5" s="140" t="s">
        <v>352</v>
      </c>
      <c r="AP5" s="140" t="s">
        <v>353</v>
      </c>
      <c r="AQ5" s="140" t="s">
        <v>301</v>
      </c>
      <c r="AR5" s="140"/>
      <c r="AS5" s="121"/>
      <c r="AT5" s="140"/>
      <c r="AU5" s="121"/>
      <c r="AV5" s="140"/>
      <c r="AW5" s="123"/>
      <c r="AX5" s="140"/>
      <c r="AY5" s="123"/>
      <c r="AZ5" s="140"/>
      <c r="BA5" s="149"/>
      <c r="BB5" s="149"/>
      <c r="BC5" s="149"/>
      <c r="BD5" s="140"/>
      <c r="BE5" s="140"/>
      <c r="BF5" s="149"/>
      <c r="BG5" s="149"/>
      <c r="BH5" s="140" t="s">
        <v>316</v>
      </c>
      <c r="BI5" s="140" t="s">
        <v>354</v>
      </c>
      <c r="BJ5" s="149"/>
      <c r="BK5" s="149"/>
      <c r="BL5" s="149"/>
      <c r="BM5" s="149"/>
      <c r="BN5" s="123"/>
      <c r="BO5" s="149"/>
      <c r="BP5" s="149"/>
      <c r="BQ5" s="154"/>
      <c r="BR5" s="155"/>
      <c r="BS5" s="155"/>
      <c r="BT5" s="156"/>
      <c r="BU5" s="156"/>
      <c r="BV5" s="156"/>
      <c r="BW5" s="156"/>
    </row>
    <row r="6" spans="1:75">
      <c r="A6" s="125" t="s">
        <v>286</v>
      </c>
      <c r="B6" s="122" t="s">
        <v>286</v>
      </c>
      <c r="C6" s="122" t="s">
        <v>286</v>
      </c>
      <c r="D6" s="126" t="s">
        <v>286</v>
      </c>
      <c r="E6" s="127" t="s">
        <v>286</v>
      </c>
      <c r="F6" s="127" t="s">
        <v>286</v>
      </c>
      <c r="G6" s="127" t="s">
        <v>286</v>
      </c>
      <c r="H6" s="127" t="s">
        <v>286</v>
      </c>
      <c r="I6" s="127" t="s">
        <v>286</v>
      </c>
      <c r="J6" s="127" t="s">
        <v>286</v>
      </c>
      <c r="K6" s="127" t="s">
        <v>286</v>
      </c>
      <c r="L6" s="127" t="s">
        <v>286</v>
      </c>
      <c r="M6" s="127" t="s">
        <v>286</v>
      </c>
      <c r="N6" s="127" t="s">
        <v>286</v>
      </c>
      <c r="O6" s="127" t="s">
        <v>286</v>
      </c>
      <c r="P6" s="127" t="s">
        <v>286</v>
      </c>
      <c r="Q6" s="127" t="s">
        <v>286</v>
      </c>
      <c r="R6" s="127" t="s">
        <v>286</v>
      </c>
      <c r="S6" s="127" t="s">
        <v>286</v>
      </c>
      <c r="T6" s="127" t="s">
        <v>286</v>
      </c>
      <c r="U6" s="127" t="s">
        <v>286</v>
      </c>
      <c r="V6" s="127" t="s">
        <v>286</v>
      </c>
      <c r="W6" s="127" t="s">
        <v>286</v>
      </c>
      <c r="X6" s="142" t="s">
        <v>286</v>
      </c>
      <c r="Y6" s="127" t="s">
        <v>286</v>
      </c>
      <c r="Z6" s="127" t="s">
        <v>286</v>
      </c>
      <c r="AA6" s="127" t="s">
        <v>286</v>
      </c>
      <c r="AB6" s="127" t="s">
        <v>286</v>
      </c>
      <c r="AC6" s="127" t="s">
        <v>286</v>
      </c>
      <c r="AD6" s="127" t="s">
        <v>286</v>
      </c>
      <c r="AE6" s="127" t="s">
        <v>286</v>
      </c>
      <c r="AF6" s="127" t="s">
        <v>286</v>
      </c>
      <c r="AG6" s="127" t="s">
        <v>286</v>
      </c>
      <c r="AH6" s="127" t="s">
        <v>286</v>
      </c>
      <c r="AI6" s="127" t="s">
        <v>286</v>
      </c>
      <c r="AJ6" s="127" t="s">
        <v>286</v>
      </c>
      <c r="AK6" s="127" t="s">
        <v>286</v>
      </c>
      <c r="AL6" s="127" t="s">
        <v>286</v>
      </c>
      <c r="AM6" s="127" t="s">
        <v>286</v>
      </c>
      <c r="AN6" s="127" t="s">
        <v>286</v>
      </c>
      <c r="AO6" s="127" t="s">
        <v>286</v>
      </c>
      <c r="AP6" s="127" t="s">
        <v>286</v>
      </c>
      <c r="AQ6" s="127" t="s">
        <v>286</v>
      </c>
      <c r="AR6" s="127" t="s">
        <v>286</v>
      </c>
      <c r="AS6" s="127" t="s">
        <v>286</v>
      </c>
      <c r="AT6" s="127" t="s">
        <v>286</v>
      </c>
      <c r="AU6" s="127" t="s">
        <v>286</v>
      </c>
      <c r="AV6" s="127" t="s">
        <v>286</v>
      </c>
      <c r="AW6" s="127" t="s">
        <v>286</v>
      </c>
      <c r="AX6" s="127" t="s">
        <v>286</v>
      </c>
      <c r="AY6" s="127" t="s">
        <v>286</v>
      </c>
      <c r="AZ6" s="127" t="s">
        <v>286</v>
      </c>
      <c r="BA6" s="127" t="s">
        <v>286</v>
      </c>
      <c r="BB6" s="127" t="s">
        <v>286</v>
      </c>
      <c r="BC6" s="127" t="s">
        <v>286</v>
      </c>
      <c r="BD6" s="127" t="s">
        <v>286</v>
      </c>
      <c r="BE6" s="127" t="s">
        <v>286</v>
      </c>
      <c r="BF6" s="127" t="s">
        <v>286</v>
      </c>
      <c r="BG6" s="127" t="s">
        <v>286</v>
      </c>
      <c r="BH6" s="127" t="s">
        <v>286</v>
      </c>
      <c r="BI6" s="127" t="s">
        <v>286</v>
      </c>
      <c r="BJ6" s="127" t="s">
        <v>286</v>
      </c>
      <c r="BK6" s="127" t="s">
        <v>286</v>
      </c>
      <c r="BL6" s="127" t="s">
        <v>286</v>
      </c>
      <c r="BM6" s="127" t="s">
        <v>286</v>
      </c>
      <c r="BN6" s="127" t="s">
        <v>286</v>
      </c>
      <c r="BO6" s="127" t="s">
        <v>286</v>
      </c>
      <c r="BP6" s="127" t="s">
        <v>286</v>
      </c>
      <c r="BQ6" s="157" t="s">
        <v>286</v>
      </c>
      <c r="BR6" s="158"/>
      <c r="BS6" s="158"/>
      <c r="BT6" s="158"/>
      <c r="BU6" s="158"/>
      <c r="BV6" s="158"/>
      <c r="BW6" s="158"/>
    </row>
    <row r="7" ht="25.5" customHeight="1" spans="1:75">
      <c r="A7" s="128"/>
      <c r="B7" s="129"/>
      <c r="C7" s="129"/>
      <c r="D7" s="130" t="s">
        <v>154</v>
      </c>
      <c r="E7" s="131">
        <v>988.44</v>
      </c>
      <c r="F7" s="131">
        <v>950.95</v>
      </c>
      <c r="G7" s="131">
        <v>98.94</v>
      </c>
      <c r="H7" s="131">
        <v>96.25</v>
      </c>
      <c r="I7" s="131">
        <v>2.69</v>
      </c>
      <c r="J7" s="131"/>
      <c r="K7" s="131">
        <v>38.96</v>
      </c>
      <c r="L7" s="131">
        <v>5.5</v>
      </c>
      <c r="M7" s="131">
        <v>8.25</v>
      </c>
      <c r="N7" s="131">
        <v>0.26</v>
      </c>
      <c r="O7" s="131"/>
      <c r="P7" s="131"/>
      <c r="Q7" s="131">
        <v>14.73</v>
      </c>
      <c r="R7" s="131">
        <v>6.82</v>
      </c>
      <c r="S7" s="131"/>
      <c r="T7" s="131">
        <v>3.4</v>
      </c>
      <c r="U7" s="131">
        <v>8.25</v>
      </c>
      <c r="V7" s="131">
        <v>29.07</v>
      </c>
      <c r="W7" s="131">
        <v>17.19</v>
      </c>
      <c r="X7" s="143">
        <v>14.21</v>
      </c>
      <c r="Y7" s="131">
        <v>21.34</v>
      </c>
      <c r="Z7" s="131">
        <v>14.89</v>
      </c>
      <c r="AA7" s="131"/>
      <c r="AB7" s="131">
        <v>4.47</v>
      </c>
      <c r="AC7" s="131">
        <v>1.71</v>
      </c>
      <c r="AD7" s="131">
        <v>0.03</v>
      </c>
      <c r="AE7" s="131"/>
      <c r="AF7" s="131">
        <v>0.12</v>
      </c>
      <c r="AG7" s="131">
        <v>0.12</v>
      </c>
      <c r="AH7" s="131">
        <v>723</v>
      </c>
      <c r="AI7" s="131"/>
      <c r="AJ7" s="131"/>
      <c r="AK7" s="131">
        <v>332.18</v>
      </c>
      <c r="AL7" s="131"/>
      <c r="AM7" s="131"/>
      <c r="AN7" s="131"/>
      <c r="AO7" s="131">
        <v>4.61</v>
      </c>
      <c r="AP7" s="131">
        <v>2.16</v>
      </c>
      <c r="AQ7" s="131">
        <v>384.04</v>
      </c>
      <c r="AR7" s="147">
        <v>36.07</v>
      </c>
      <c r="AS7" s="131">
        <v>8.2</v>
      </c>
      <c r="AT7" s="131"/>
      <c r="AU7" s="131">
        <v>0.06</v>
      </c>
      <c r="AV7" s="131">
        <v>2</v>
      </c>
      <c r="AW7" s="131"/>
      <c r="AX7" s="131">
        <v>3.55</v>
      </c>
      <c r="AY7" s="131">
        <v>17.84</v>
      </c>
      <c r="AZ7" s="131"/>
      <c r="BA7" s="131"/>
      <c r="BB7" s="131">
        <v>4.41</v>
      </c>
      <c r="BC7" s="131"/>
      <c r="BD7" s="131">
        <v>1.42</v>
      </c>
      <c r="BE7" s="131"/>
      <c r="BF7" s="131"/>
      <c r="BG7" s="131"/>
      <c r="BH7" s="131"/>
      <c r="BI7" s="131">
        <v>1.42</v>
      </c>
      <c r="BJ7" s="131"/>
      <c r="BK7" s="131"/>
      <c r="BL7" s="131"/>
      <c r="BM7" s="131"/>
      <c r="BN7" s="131"/>
      <c r="BO7" s="131"/>
      <c r="BP7" s="131"/>
      <c r="BQ7" s="159"/>
      <c r="BR7" s="160"/>
      <c r="BS7" s="153"/>
      <c r="BT7" s="161"/>
      <c r="BU7" s="161"/>
      <c r="BV7" s="161"/>
      <c r="BW7" s="161"/>
    </row>
    <row r="8" ht="25.5" customHeight="1" spans="1:75">
      <c r="A8" s="128"/>
      <c r="B8" s="129"/>
      <c r="C8" s="129"/>
      <c r="D8" s="130" t="s">
        <v>287</v>
      </c>
      <c r="E8" s="131">
        <v>988.44</v>
      </c>
      <c r="F8" s="131">
        <v>950.95</v>
      </c>
      <c r="G8" s="131">
        <v>98.94</v>
      </c>
      <c r="H8" s="131">
        <v>96.25</v>
      </c>
      <c r="I8" s="131">
        <v>2.69</v>
      </c>
      <c r="J8" s="131"/>
      <c r="K8" s="131">
        <v>38.96</v>
      </c>
      <c r="L8" s="131">
        <v>5.5</v>
      </c>
      <c r="M8" s="131">
        <v>8.25</v>
      </c>
      <c r="N8" s="131">
        <v>0.26</v>
      </c>
      <c r="O8" s="131"/>
      <c r="P8" s="131"/>
      <c r="Q8" s="131">
        <v>14.73</v>
      </c>
      <c r="R8" s="131">
        <v>6.82</v>
      </c>
      <c r="S8" s="131"/>
      <c r="T8" s="131">
        <v>3.4</v>
      </c>
      <c r="U8" s="131">
        <v>8.25</v>
      </c>
      <c r="V8" s="131">
        <v>29.07</v>
      </c>
      <c r="W8" s="131">
        <v>17.19</v>
      </c>
      <c r="X8" s="143">
        <v>14.21</v>
      </c>
      <c r="Y8" s="131">
        <v>21.34</v>
      </c>
      <c r="Z8" s="131">
        <v>14.89</v>
      </c>
      <c r="AA8" s="131"/>
      <c r="AB8" s="131">
        <v>4.47</v>
      </c>
      <c r="AC8" s="131">
        <v>1.71</v>
      </c>
      <c r="AD8" s="131">
        <v>0.03</v>
      </c>
      <c r="AE8" s="131"/>
      <c r="AF8" s="131">
        <v>0.12</v>
      </c>
      <c r="AG8" s="131">
        <v>0.12</v>
      </c>
      <c r="AH8" s="131">
        <v>723</v>
      </c>
      <c r="AI8" s="131"/>
      <c r="AJ8" s="131"/>
      <c r="AK8" s="131">
        <v>332.18</v>
      </c>
      <c r="AL8" s="131"/>
      <c r="AM8" s="131"/>
      <c r="AN8" s="131"/>
      <c r="AO8" s="131">
        <v>4.61</v>
      </c>
      <c r="AP8" s="131">
        <v>2.16</v>
      </c>
      <c r="AQ8" s="131">
        <v>384.04</v>
      </c>
      <c r="AR8" s="147">
        <v>36.07</v>
      </c>
      <c r="AS8" s="131">
        <v>8.2</v>
      </c>
      <c r="AT8" s="131"/>
      <c r="AU8" s="131">
        <v>0.06</v>
      </c>
      <c r="AV8" s="131">
        <v>2</v>
      </c>
      <c r="AW8" s="131"/>
      <c r="AX8" s="131">
        <v>3.55</v>
      </c>
      <c r="AY8" s="131">
        <v>17.84</v>
      </c>
      <c r="AZ8" s="131"/>
      <c r="BA8" s="131"/>
      <c r="BB8" s="131">
        <v>4.41</v>
      </c>
      <c r="BC8" s="131"/>
      <c r="BD8" s="131">
        <v>1.42</v>
      </c>
      <c r="BE8" s="131"/>
      <c r="BF8" s="131"/>
      <c r="BG8" s="131"/>
      <c r="BH8" s="131"/>
      <c r="BI8" s="131">
        <v>1.42</v>
      </c>
      <c r="BJ8" s="131"/>
      <c r="BK8" s="131"/>
      <c r="BL8" s="131"/>
      <c r="BM8" s="131"/>
      <c r="BN8" s="131"/>
      <c r="BO8" s="131"/>
      <c r="BP8" s="131"/>
      <c r="BQ8" s="159"/>
      <c r="BR8" s="158"/>
      <c r="BS8" s="153"/>
      <c r="BT8" s="158"/>
      <c r="BU8" s="158"/>
      <c r="BV8" s="158"/>
      <c r="BW8" s="158"/>
    </row>
    <row r="9" ht="25.5" customHeight="1" spans="1:75">
      <c r="A9" s="128" t="s">
        <v>167</v>
      </c>
      <c r="B9" s="129"/>
      <c r="C9" s="129"/>
      <c r="D9" s="130" t="s">
        <v>168</v>
      </c>
      <c r="E9" s="131">
        <v>988.44</v>
      </c>
      <c r="F9" s="131">
        <v>950.95</v>
      </c>
      <c r="G9" s="131">
        <v>98.94</v>
      </c>
      <c r="H9" s="131">
        <v>96.25</v>
      </c>
      <c r="I9" s="131">
        <v>2.69</v>
      </c>
      <c r="J9" s="131"/>
      <c r="K9" s="131">
        <v>38.96</v>
      </c>
      <c r="L9" s="131">
        <v>5.5</v>
      </c>
      <c r="M9" s="131">
        <v>8.25</v>
      </c>
      <c r="N9" s="131">
        <v>0.26</v>
      </c>
      <c r="O9" s="131"/>
      <c r="P9" s="131"/>
      <c r="Q9" s="131">
        <v>14.73</v>
      </c>
      <c r="R9" s="131">
        <v>6.82</v>
      </c>
      <c r="S9" s="131"/>
      <c r="T9" s="131">
        <v>3.4</v>
      </c>
      <c r="U9" s="131">
        <v>8.25</v>
      </c>
      <c r="V9" s="131">
        <v>29.07</v>
      </c>
      <c r="W9" s="131">
        <v>17.19</v>
      </c>
      <c r="X9" s="143">
        <v>14.21</v>
      </c>
      <c r="Y9" s="131">
        <v>21.34</v>
      </c>
      <c r="Z9" s="131">
        <v>14.89</v>
      </c>
      <c r="AA9" s="131"/>
      <c r="AB9" s="131">
        <v>4.47</v>
      </c>
      <c r="AC9" s="131">
        <v>1.71</v>
      </c>
      <c r="AD9" s="131">
        <v>0.03</v>
      </c>
      <c r="AE9" s="131"/>
      <c r="AF9" s="131">
        <v>0.12</v>
      </c>
      <c r="AG9" s="131">
        <v>0.12</v>
      </c>
      <c r="AH9" s="131">
        <v>723</v>
      </c>
      <c r="AI9" s="131"/>
      <c r="AJ9" s="131"/>
      <c r="AK9" s="131">
        <v>332.18</v>
      </c>
      <c r="AL9" s="131"/>
      <c r="AM9" s="131"/>
      <c r="AN9" s="131"/>
      <c r="AO9" s="131">
        <v>4.61</v>
      </c>
      <c r="AP9" s="131">
        <v>2.16</v>
      </c>
      <c r="AQ9" s="131">
        <v>384.04</v>
      </c>
      <c r="AR9" s="147">
        <v>36.07</v>
      </c>
      <c r="AS9" s="131">
        <v>8.2</v>
      </c>
      <c r="AT9" s="131"/>
      <c r="AU9" s="131">
        <v>0.06</v>
      </c>
      <c r="AV9" s="131">
        <v>2</v>
      </c>
      <c r="AW9" s="131"/>
      <c r="AX9" s="131">
        <v>3.55</v>
      </c>
      <c r="AY9" s="131">
        <v>17.84</v>
      </c>
      <c r="AZ9" s="131"/>
      <c r="BA9" s="131"/>
      <c r="BB9" s="131">
        <v>4.41</v>
      </c>
      <c r="BC9" s="131"/>
      <c r="BD9" s="131">
        <v>1.42</v>
      </c>
      <c r="BE9" s="131"/>
      <c r="BF9" s="131"/>
      <c r="BG9" s="131"/>
      <c r="BH9" s="131"/>
      <c r="BI9" s="131">
        <v>1.42</v>
      </c>
      <c r="BJ9" s="131"/>
      <c r="BK9" s="131"/>
      <c r="BL9" s="131"/>
      <c r="BM9" s="131"/>
      <c r="BN9" s="131"/>
      <c r="BO9" s="131"/>
      <c r="BP9" s="131"/>
      <c r="BQ9" s="159"/>
      <c r="BR9" s="162"/>
      <c r="BS9" s="158"/>
      <c r="BT9" s="158"/>
      <c r="BU9" s="158"/>
      <c r="BV9" s="158"/>
      <c r="BW9" s="162"/>
    </row>
    <row r="10" ht="25.5" customHeight="1" spans="1:75">
      <c r="A10" s="128"/>
      <c r="B10" s="129" t="s">
        <v>170</v>
      </c>
      <c r="C10" s="129"/>
      <c r="D10" s="130" t="s">
        <v>171</v>
      </c>
      <c r="E10" s="131">
        <v>272.5</v>
      </c>
      <c r="F10" s="131">
        <v>235.01</v>
      </c>
      <c r="G10" s="131">
        <v>98.94</v>
      </c>
      <c r="H10" s="131">
        <v>96.25</v>
      </c>
      <c r="I10" s="131">
        <v>2.69</v>
      </c>
      <c r="J10" s="131"/>
      <c r="K10" s="131">
        <v>38.96</v>
      </c>
      <c r="L10" s="131">
        <v>5.5</v>
      </c>
      <c r="M10" s="131">
        <v>8.25</v>
      </c>
      <c r="N10" s="131">
        <v>0.26</v>
      </c>
      <c r="O10" s="131"/>
      <c r="P10" s="131"/>
      <c r="Q10" s="131">
        <v>14.73</v>
      </c>
      <c r="R10" s="131">
        <v>6.82</v>
      </c>
      <c r="S10" s="131"/>
      <c r="T10" s="131">
        <v>3.4</v>
      </c>
      <c r="U10" s="131">
        <v>8.25</v>
      </c>
      <c r="V10" s="131">
        <v>29.07</v>
      </c>
      <c r="W10" s="131">
        <v>17.19</v>
      </c>
      <c r="X10" s="143">
        <v>14.21</v>
      </c>
      <c r="Y10" s="131">
        <v>21.3</v>
      </c>
      <c r="Z10" s="131">
        <v>14.89</v>
      </c>
      <c r="AA10" s="131"/>
      <c r="AB10" s="131">
        <v>4.47</v>
      </c>
      <c r="AC10" s="131">
        <v>1.71</v>
      </c>
      <c r="AD10" s="131">
        <v>0.03</v>
      </c>
      <c r="AE10" s="131"/>
      <c r="AF10" s="131">
        <v>0.12</v>
      </c>
      <c r="AG10" s="131">
        <v>0.09</v>
      </c>
      <c r="AH10" s="131">
        <v>7.09</v>
      </c>
      <c r="AI10" s="131"/>
      <c r="AJ10" s="131"/>
      <c r="AK10" s="131"/>
      <c r="AL10" s="131"/>
      <c r="AM10" s="131"/>
      <c r="AN10" s="131"/>
      <c r="AO10" s="131">
        <v>4.61</v>
      </c>
      <c r="AP10" s="131">
        <v>2.16</v>
      </c>
      <c r="AQ10" s="131">
        <v>0.31</v>
      </c>
      <c r="AR10" s="147">
        <v>36.07</v>
      </c>
      <c r="AS10" s="131">
        <v>8.2</v>
      </c>
      <c r="AT10" s="131"/>
      <c r="AU10" s="131">
        <v>0.06</v>
      </c>
      <c r="AV10" s="131">
        <v>2</v>
      </c>
      <c r="AW10" s="131"/>
      <c r="AX10" s="131">
        <v>3.55</v>
      </c>
      <c r="AY10" s="131">
        <v>17.84</v>
      </c>
      <c r="AZ10" s="131"/>
      <c r="BA10" s="131"/>
      <c r="BB10" s="131">
        <v>4.41</v>
      </c>
      <c r="BC10" s="131"/>
      <c r="BD10" s="131">
        <v>1.42</v>
      </c>
      <c r="BE10" s="131"/>
      <c r="BF10" s="131"/>
      <c r="BG10" s="131"/>
      <c r="BH10" s="131"/>
      <c r="BI10" s="131">
        <v>1.42</v>
      </c>
      <c r="BJ10" s="131"/>
      <c r="BK10" s="131"/>
      <c r="BL10" s="131"/>
      <c r="BM10" s="131"/>
      <c r="BN10" s="131"/>
      <c r="BO10" s="131"/>
      <c r="BP10" s="131"/>
      <c r="BQ10" s="159"/>
      <c r="BR10" s="158"/>
      <c r="BS10" s="158"/>
      <c r="BT10" s="158"/>
      <c r="BU10" s="158"/>
      <c r="BV10" s="158"/>
      <c r="BW10" s="158"/>
    </row>
    <row r="11" ht="25.5" customHeight="1" spans="1:75">
      <c r="A11" s="128" t="s">
        <v>290</v>
      </c>
      <c r="B11" s="129" t="s">
        <v>173</v>
      </c>
      <c r="C11" s="129" t="s">
        <v>170</v>
      </c>
      <c r="D11" s="130" t="s">
        <v>176</v>
      </c>
      <c r="E11" s="131">
        <v>105.06</v>
      </c>
      <c r="F11" s="131">
        <v>92.66</v>
      </c>
      <c r="G11" s="131">
        <v>33.08</v>
      </c>
      <c r="H11" s="131">
        <v>32.31</v>
      </c>
      <c r="I11" s="131">
        <v>0.77</v>
      </c>
      <c r="J11" s="131"/>
      <c r="K11" s="131">
        <v>24.37</v>
      </c>
      <c r="L11" s="131">
        <v>5.5</v>
      </c>
      <c r="M11" s="131">
        <v>8.25</v>
      </c>
      <c r="N11" s="131">
        <v>0.26</v>
      </c>
      <c r="O11" s="131"/>
      <c r="P11" s="131"/>
      <c r="Q11" s="131">
        <v>7.28</v>
      </c>
      <c r="R11" s="131">
        <v>2.14</v>
      </c>
      <c r="S11" s="131"/>
      <c r="T11" s="131">
        <v>0.94</v>
      </c>
      <c r="U11" s="131">
        <v>2.76</v>
      </c>
      <c r="V11" s="131">
        <v>2.62</v>
      </c>
      <c r="W11" s="131">
        <v>1.55</v>
      </c>
      <c r="X11" s="143">
        <v>4.57</v>
      </c>
      <c r="Y11" s="131">
        <v>16.63</v>
      </c>
      <c r="Z11" s="131">
        <v>11.42</v>
      </c>
      <c r="AA11" s="131"/>
      <c r="AB11" s="131">
        <v>3.43</v>
      </c>
      <c r="AC11" s="131">
        <v>1.71</v>
      </c>
      <c r="AD11" s="131"/>
      <c r="AE11" s="131"/>
      <c r="AF11" s="131">
        <v>0.05</v>
      </c>
      <c r="AG11" s="131">
        <v>0.02</v>
      </c>
      <c r="AH11" s="131">
        <v>7.09</v>
      </c>
      <c r="AI11" s="131"/>
      <c r="AJ11" s="131"/>
      <c r="AK11" s="131"/>
      <c r="AL11" s="131"/>
      <c r="AM11" s="131"/>
      <c r="AN11" s="131"/>
      <c r="AO11" s="131">
        <v>4.61</v>
      </c>
      <c r="AP11" s="131">
        <v>2.16</v>
      </c>
      <c r="AQ11" s="131">
        <v>0.31</v>
      </c>
      <c r="AR11" s="147">
        <v>11.34</v>
      </c>
      <c r="AS11" s="131">
        <v>2.4</v>
      </c>
      <c r="AT11" s="131"/>
      <c r="AU11" s="131">
        <v>0.05</v>
      </c>
      <c r="AV11" s="131">
        <v>2</v>
      </c>
      <c r="AW11" s="131"/>
      <c r="AX11" s="131">
        <v>1.14</v>
      </c>
      <c r="AY11" s="131">
        <v>2</v>
      </c>
      <c r="AZ11" s="131"/>
      <c r="BA11" s="131"/>
      <c r="BB11" s="131">
        <v>3.75</v>
      </c>
      <c r="BC11" s="131"/>
      <c r="BD11" s="131">
        <v>1.07</v>
      </c>
      <c r="BE11" s="131"/>
      <c r="BF11" s="131"/>
      <c r="BG11" s="131"/>
      <c r="BH11" s="131"/>
      <c r="BI11" s="131">
        <v>1.07</v>
      </c>
      <c r="BJ11" s="131"/>
      <c r="BK11" s="131"/>
      <c r="BL11" s="131"/>
      <c r="BM11" s="131"/>
      <c r="BN11" s="131"/>
      <c r="BO11" s="131"/>
      <c r="BP11" s="131"/>
      <c r="BQ11" s="159"/>
      <c r="BR11" s="162"/>
      <c r="BS11" s="162"/>
      <c r="BT11" s="162"/>
      <c r="BU11" s="162"/>
      <c r="BV11" s="162"/>
      <c r="BW11" s="158"/>
    </row>
    <row r="12" ht="25.5" customHeight="1" spans="1:75">
      <c r="A12" s="128" t="s">
        <v>290</v>
      </c>
      <c r="B12" s="129" t="s">
        <v>173</v>
      </c>
      <c r="C12" s="129" t="s">
        <v>165</v>
      </c>
      <c r="D12" s="130" t="s">
        <v>174</v>
      </c>
      <c r="E12" s="131">
        <v>0.36</v>
      </c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43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47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>
        <v>0.36</v>
      </c>
      <c r="BE12" s="131"/>
      <c r="BF12" s="131"/>
      <c r="BG12" s="131"/>
      <c r="BH12" s="131"/>
      <c r="BI12" s="131">
        <v>0.36</v>
      </c>
      <c r="BJ12" s="131"/>
      <c r="BK12" s="131"/>
      <c r="BL12" s="131"/>
      <c r="BM12" s="131"/>
      <c r="BN12" s="131"/>
      <c r="BO12" s="131"/>
      <c r="BP12" s="131"/>
      <c r="BQ12" s="159"/>
      <c r="BR12" s="162"/>
      <c r="BS12" s="162"/>
      <c r="BT12" s="158"/>
      <c r="BU12" s="162"/>
      <c r="BV12" s="158"/>
      <c r="BW12" s="158"/>
    </row>
    <row r="13" ht="25.5" customHeight="1" spans="1:75">
      <c r="A13" s="128" t="s">
        <v>290</v>
      </c>
      <c r="B13" s="129" t="s">
        <v>173</v>
      </c>
      <c r="C13" s="129" t="s">
        <v>181</v>
      </c>
      <c r="D13" s="130" t="s">
        <v>182</v>
      </c>
      <c r="E13" s="131">
        <v>123.23</v>
      </c>
      <c r="F13" s="131">
        <v>117.55</v>
      </c>
      <c r="G13" s="131">
        <v>56.51</v>
      </c>
      <c r="H13" s="131">
        <v>54.88</v>
      </c>
      <c r="I13" s="131">
        <v>1.63</v>
      </c>
      <c r="J13" s="131"/>
      <c r="K13" s="131">
        <v>12.11</v>
      </c>
      <c r="L13" s="131"/>
      <c r="M13" s="131"/>
      <c r="N13" s="131"/>
      <c r="O13" s="131"/>
      <c r="P13" s="131"/>
      <c r="Q13" s="131">
        <v>5.99</v>
      </c>
      <c r="R13" s="131">
        <v>4.01</v>
      </c>
      <c r="S13" s="131"/>
      <c r="T13" s="131">
        <v>2.11</v>
      </c>
      <c r="U13" s="131">
        <v>4.71</v>
      </c>
      <c r="V13" s="131">
        <v>22.57</v>
      </c>
      <c r="W13" s="131">
        <v>13.31</v>
      </c>
      <c r="X13" s="143">
        <v>8.26</v>
      </c>
      <c r="Y13" s="131">
        <v>0.08</v>
      </c>
      <c r="Z13" s="131"/>
      <c r="AA13" s="131"/>
      <c r="AB13" s="131"/>
      <c r="AC13" s="131"/>
      <c r="AD13" s="131"/>
      <c r="AE13" s="131"/>
      <c r="AF13" s="131">
        <v>0.06</v>
      </c>
      <c r="AG13" s="131">
        <v>0.02</v>
      </c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47">
        <v>5.68</v>
      </c>
      <c r="AS13" s="131"/>
      <c r="AT13" s="131"/>
      <c r="AU13" s="131"/>
      <c r="AV13" s="131"/>
      <c r="AW13" s="131"/>
      <c r="AX13" s="131">
        <v>2.06</v>
      </c>
      <c r="AY13" s="131">
        <v>3.61</v>
      </c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59"/>
      <c r="BR13" s="158"/>
      <c r="BS13" s="158"/>
      <c r="BT13" s="158"/>
      <c r="BU13" s="158"/>
      <c r="BV13" s="158"/>
      <c r="BW13" s="158"/>
    </row>
    <row r="14" ht="25.5" customHeight="1" spans="1:75">
      <c r="A14" s="128" t="s">
        <v>290</v>
      </c>
      <c r="B14" s="129" t="s">
        <v>173</v>
      </c>
      <c r="C14" s="129" t="s">
        <v>178</v>
      </c>
      <c r="D14" s="130" t="s">
        <v>179</v>
      </c>
      <c r="E14" s="131">
        <v>43.85</v>
      </c>
      <c r="F14" s="131">
        <v>24.79</v>
      </c>
      <c r="G14" s="131">
        <v>9.35</v>
      </c>
      <c r="H14" s="131">
        <v>9.06</v>
      </c>
      <c r="I14" s="131">
        <v>0.29</v>
      </c>
      <c r="J14" s="131"/>
      <c r="K14" s="131">
        <v>2.47</v>
      </c>
      <c r="L14" s="131"/>
      <c r="M14" s="131"/>
      <c r="N14" s="131"/>
      <c r="O14" s="131"/>
      <c r="P14" s="131"/>
      <c r="Q14" s="131">
        <v>1.46</v>
      </c>
      <c r="R14" s="131">
        <v>0.67</v>
      </c>
      <c r="S14" s="131"/>
      <c r="T14" s="131">
        <v>0.35</v>
      </c>
      <c r="U14" s="131">
        <v>0.78</v>
      </c>
      <c r="V14" s="131">
        <v>3.88</v>
      </c>
      <c r="W14" s="131">
        <v>2.33</v>
      </c>
      <c r="X14" s="143">
        <v>1.39</v>
      </c>
      <c r="Y14" s="131">
        <v>4.59</v>
      </c>
      <c r="Z14" s="131">
        <v>3.47</v>
      </c>
      <c r="AA14" s="131"/>
      <c r="AB14" s="131">
        <v>1.04</v>
      </c>
      <c r="AC14" s="131"/>
      <c r="AD14" s="131">
        <v>0.03</v>
      </c>
      <c r="AE14" s="131"/>
      <c r="AF14" s="131">
        <v>0.01</v>
      </c>
      <c r="AG14" s="131">
        <v>0.04</v>
      </c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47">
        <v>19.05</v>
      </c>
      <c r="AS14" s="131">
        <v>5.8</v>
      </c>
      <c r="AT14" s="131"/>
      <c r="AU14" s="131">
        <v>0.01</v>
      </c>
      <c r="AV14" s="131"/>
      <c r="AW14" s="131"/>
      <c r="AX14" s="131">
        <v>0.35</v>
      </c>
      <c r="AY14" s="131">
        <v>12.23</v>
      </c>
      <c r="AZ14" s="131"/>
      <c r="BA14" s="131"/>
      <c r="BB14" s="131">
        <v>0.66</v>
      </c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59"/>
      <c r="BR14" s="153"/>
      <c r="BS14" s="153"/>
      <c r="BT14" s="153"/>
      <c r="BU14" s="153"/>
      <c r="BV14" s="153"/>
      <c r="BW14" s="153"/>
    </row>
    <row r="15" ht="25.5" customHeight="1" spans="1:75">
      <c r="A15" s="128"/>
      <c r="B15" s="129" t="s">
        <v>193</v>
      </c>
      <c r="C15" s="129"/>
      <c r="D15" s="130" t="s">
        <v>194</v>
      </c>
      <c r="E15" s="131">
        <v>715.95</v>
      </c>
      <c r="F15" s="131">
        <v>715.95</v>
      </c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43"/>
      <c r="Y15" s="131">
        <v>0.04</v>
      </c>
      <c r="Z15" s="131"/>
      <c r="AA15" s="131"/>
      <c r="AB15" s="131"/>
      <c r="AC15" s="131"/>
      <c r="AD15" s="131"/>
      <c r="AE15" s="131"/>
      <c r="AF15" s="131"/>
      <c r="AG15" s="131">
        <v>0.04</v>
      </c>
      <c r="AH15" s="131">
        <v>715.91</v>
      </c>
      <c r="AI15" s="131"/>
      <c r="AJ15" s="131"/>
      <c r="AK15" s="131">
        <v>332.18</v>
      </c>
      <c r="AL15" s="131"/>
      <c r="AM15" s="131"/>
      <c r="AN15" s="131"/>
      <c r="AO15" s="131"/>
      <c r="AP15" s="131"/>
      <c r="AQ15" s="131">
        <v>383.73</v>
      </c>
      <c r="AR15" s="147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59"/>
      <c r="BR15" s="153"/>
      <c r="BS15" s="153"/>
      <c r="BT15" s="153"/>
      <c r="BU15" s="153"/>
      <c r="BV15" s="153"/>
      <c r="BW15" s="153"/>
    </row>
    <row r="16" ht="25.5" customHeight="1" spans="1:75">
      <c r="A16" s="132" t="s">
        <v>290</v>
      </c>
      <c r="B16" s="133" t="s">
        <v>196</v>
      </c>
      <c r="C16" s="133" t="s">
        <v>170</v>
      </c>
      <c r="D16" s="134" t="s">
        <v>197</v>
      </c>
      <c r="E16" s="135">
        <v>715.95</v>
      </c>
      <c r="F16" s="135">
        <v>715.95</v>
      </c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44"/>
      <c r="Y16" s="135">
        <v>0.04</v>
      </c>
      <c r="Z16" s="135"/>
      <c r="AA16" s="135"/>
      <c r="AB16" s="135"/>
      <c r="AC16" s="135"/>
      <c r="AD16" s="135"/>
      <c r="AE16" s="135"/>
      <c r="AF16" s="135"/>
      <c r="AG16" s="135">
        <v>0.04</v>
      </c>
      <c r="AH16" s="135">
        <v>715.91</v>
      </c>
      <c r="AI16" s="135"/>
      <c r="AJ16" s="135"/>
      <c r="AK16" s="135">
        <v>332.18</v>
      </c>
      <c r="AL16" s="135"/>
      <c r="AM16" s="135"/>
      <c r="AN16" s="135"/>
      <c r="AO16" s="135"/>
      <c r="AP16" s="135"/>
      <c r="AQ16" s="135">
        <v>383.73</v>
      </c>
      <c r="AR16" s="148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63"/>
      <c r="BR16" s="153"/>
      <c r="BS16" s="153"/>
      <c r="BT16" s="153"/>
      <c r="BU16" s="153"/>
      <c r="BV16" s="153"/>
      <c r="BW16" s="153"/>
    </row>
  </sheetData>
  <mergeCells count="34">
    <mergeCell ref="A1:BO1"/>
    <mergeCell ref="BN2:BO2"/>
    <mergeCell ref="G4:J4"/>
    <mergeCell ref="V4:W4"/>
    <mergeCell ref="D3:D5"/>
    <mergeCell ref="E3:E5"/>
    <mergeCell ref="F4:F5"/>
    <mergeCell ref="U4:U5"/>
    <mergeCell ref="X4:X5"/>
    <mergeCell ref="AR4:AR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BD4:BD5"/>
    <mergeCell ref="BE4:BE5"/>
    <mergeCell ref="BF4:BF5"/>
    <mergeCell ref="BG4:BG5"/>
    <mergeCell ref="BJ4:BJ5"/>
    <mergeCell ref="BK4:BK5"/>
    <mergeCell ref="BL4:BL5"/>
    <mergeCell ref="BM4:BM5"/>
    <mergeCell ref="BN4:BN5"/>
    <mergeCell ref="BO4:BO5"/>
    <mergeCell ref="BP4:BP5"/>
    <mergeCell ref="BQ4:BQ5"/>
    <mergeCell ref="A3:C4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E20" sqref="E20"/>
    </sheetView>
  </sheetViews>
  <sheetFormatPr defaultColWidth="8.85185185185185" defaultRowHeight="13.2"/>
  <cols>
    <col min="1" max="1" width="28.287037037037" customWidth="1"/>
    <col min="2" max="2" width="13.1388888888889" customWidth="1"/>
    <col min="3" max="3" width="28" customWidth="1"/>
    <col min="4" max="5" width="10.712962962963" customWidth="1"/>
    <col min="6" max="6" width="9.13888888888889" customWidth="1"/>
    <col min="7" max="7" width="7.71296296296296" customWidth="1"/>
    <col min="8" max="8" width="10.712962962963" customWidth="1"/>
    <col min="9" max="9" width="12.5740740740741" customWidth="1"/>
  </cols>
  <sheetData>
    <row r="1" spans="1:9">
      <c r="A1" s="95"/>
      <c r="B1" s="95"/>
      <c r="C1" s="95"/>
      <c r="D1" s="95"/>
      <c r="E1" s="95"/>
      <c r="F1" s="95"/>
      <c r="G1" s="95"/>
      <c r="H1" s="95"/>
      <c r="I1" s="95"/>
    </row>
    <row r="2" ht="41.25" customHeight="1" spans="1:9">
      <c r="A2" s="96" t="s">
        <v>355</v>
      </c>
      <c r="B2" s="96"/>
      <c r="C2" s="96"/>
      <c r="D2" s="96"/>
      <c r="E2" s="96"/>
      <c r="F2" s="96"/>
      <c r="G2" s="96"/>
      <c r="H2" s="96"/>
      <c r="I2" s="96"/>
    </row>
    <row r="3" ht="21" customHeight="1" spans="1:9">
      <c r="A3" s="97" t="s">
        <v>276</v>
      </c>
      <c r="B3" s="98"/>
      <c r="C3" s="98"/>
      <c r="D3" s="98"/>
      <c r="E3" s="98"/>
      <c r="F3" s="98"/>
      <c r="G3" s="98"/>
      <c r="H3" s="99" t="s">
        <v>2</v>
      </c>
      <c r="I3" s="99"/>
    </row>
    <row r="4" ht="19.5" customHeight="1" spans="1:9">
      <c r="A4" s="34" t="s">
        <v>277</v>
      </c>
      <c r="B4" s="100" t="s">
        <v>356</v>
      </c>
      <c r="C4" s="100" t="s">
        <v>279</v>
      </c>
      <c r="D4" s="100" t="s">
        <v>357</v>
      </c>
      <c r="E4" s="64" t="s">
        <v>358</v>
      </c>
      <c r="F4" s="64"/>
      <c r="G4" s="64"/>
      <c r="H4" s="64"/>
      <c r="I4" s="110" t="s">
        <v>310</v>
      </c>
    </row>
    <row r="5" ht="33" customHeight="1" spans="1:9">
      <c r="A5" s="37"/>
      <c r="B5" s="101"/>
      <c r="C5" s="101"/>
      <c r="D5" s="101"/>
      <c r="E5" s="68" t="s">
        <v>154</v>
      </c>
      <c r="F5" s="68" t="s">
        <v>303</v>
      </c>
      <c r="G5" s="68" t="s">
        <v>304</v>
      </c>
      <c r="H5" s="68" t="s">
        <v>359</v>
      </c>
      <c r="I5" s="111"/>
    </row>
    <row r="6" ht="29.25" customHeight="1" spans="1:9">
      <c r="A6" s="102" t="s">
        <v>286</v>
      </c>
      <c r="B6" s="103" t="s">
        <v>286</v>
      </c>
      <c r="C6" s="103" t="s">
        <v>286</v>
      </c>
      <c r="D6" s="40" t="s">
        <v>286</v>
      </c>
      <c r="E6" s="40" t="s">
        <v>286</v>
      </c>
      <c r="F6" s="40" t="s">
        <v>286</v>
      </c>
      <c r="G6" s="40" t="s">
        <v>286</v>
      </c>
      <c r="H6" s="40" t="s">
        <v>286</v>
      </c>
      <c r="I6" s="54" t="s">
        <v>286</v>
      </c>
    </row>
    <row r="7" ht="29.25" customHeight="1" spans="1:9">
      <c r="A7" s="102" t="s">
        <v>154</v>
      </c>
      <c r="B7" s="103"/>
      <c r="C7" s="103"/>
      <c r="D7" s="104">
        <v>2.06</v>
      </c>
      <c r="E7" s="104">
        <v>2.06</v>
      </c>
      <c r="F7" s="104"/>
      <c r="G7" s="104">
        <v>0.06</v>
      </c>
      <c r="H7" s="104">
        <v>2</v>
      </c>
      <c r="I7" s="112"/>
    </row>
    <row r="8" ht="29.25" customHeight="1" spans="1:9">
      <c r="A8" s="105" t="s">
        <v>287</v>
      </c>
      <c r="B8" s="74"/>
      <c r="C8" s="75"/>
      <c r="D8" s="76">
        <v>2.06</v>
      </c>
      <c r="E8" s="76">
        <v>2.06</v>
      </c>
      <c r="F8" s="76"/>
      <c r="G8" s="76">
        <v>0.06</v>
      </c>
      <c r="H8" s="76">
        <v>2</v>
      </c>
      <c r="I8" s="92"/>
    </row>
    <row r="9" ht="29.25" customHeight="1" spans="1:9">
      <c r="A9" s="105" t="s">
        <v>360</v>
      </c>
      <c r="B9" s="74" t="s">
        <v>175</v>
      </c>
      <c r="C9" s="75" t="s">
        <v>361</v>
      </c>
      <c r="D9" s="76">
        <v>2.05</v>
      </c>
      <c r="E9" s="76">
        <v>2.05</v>
      </c>
      <c r="F9" s="76"/>
      <c r="G9" s="76">
        <v>0.05</v>
      </c>
      <c r="H9" s="76">
        <v>2</v>
      </c>
      <c r="I9" s="92"/>
    </row>
    <row r="10" ht="27" customHeight="1" spans="1:9">
      <c r="A10" s="106" t="s">
        <v>360</v>
      </c>
      <c r="B10" s="107" t="s">
        <v>177</v>
      </c>
      <c r="C10" s="108" t="s">
        <v>362</v>
      </c>
      <c r="D10" s="84">
        <v>0.01</v>
      </c>
      <c r="E10" s="84">
        <v>0.01</v>
      </c>
      <c r="F10" s="84"/>
      <c r="G10" s="84">
        <v>0.01</v>
      </c>
      <c r="H10" s="84"/>
      <c r="I10" s="94"/>
    </row>
    <row r="11" spans="1:9">
      <c r="A11" s="95"/>
      <c r="B11" s="95"/>
      <c r="C11" s="95"/>
      <c r="D11" s="95"/>
      <c r="E11" s="95"/>
      <c r="F11" s="95"/>
      <c r="G11" s="95"/>
      <c r="H11" s="95"/>
      <c r="I11" s="95"/>
    </row>
    <row r="12" spans="1:9">
      <c r="A12" s="109"/>
      <c r="B12" s="109"/>
      <c r="C12" s="109"/>
      <c r="D12" s="109"/>
      <c r="E12" s="95"/>
      <c r="F12" s="95"/>
      <c r="G12" s="109"/>
      <c r="H12" s="109"/>
      <c r="I12" s="109"/>
    </row>
    <row r="13" spans="1:9">
      <c r="A13" s="109"/>
      <c r="B13" s="109"/>
      <c r="C13" s="109"/>
      <c r="D13" s="109"/>
      <c r="E13" s="109"/>
      <c r="F13" s="95"/>
      <c r="G13" s="109"/>
      <c r="H13" s="109"/>
      <c r="I13" s="109"/>
    </row>
    <row r="14" spans="1:9">
      <c r="A14" s="109"/>
      <c r="B14" s="109"/>
      <c r="C14" s="95"/>
      <c r="D14" s="109"/>
      <c r="E14" s="109"/>
      <c r="F14" s="109"/>
      <c r="G14" s="109"/>
      <c r="H14" s="95"/>
      <c r="I14" s="109"/>
    </row>
    <row r="15" spans="3:4">
      <c r="C15" s="95"/>
      <c r="D15" s="109"/>
    </row>
    <row r="23" spans="3:4">
      <c r="C23" s="109"/>
      <c r="D23" s="95"/>
    </row>
  </sheetData>
  <mergeCells count="8">
    <mergeCell ref="A2:I2"/>
    <mergeCell ref="H3:I3"/>
    <mergeCell ref="E4:H4"/>
    <mergeCell ref="A4:A5"/>
    <mergeCell ref="B4:B5"/>
    <mergeCell ref="C4:C5"/>
    <mergeCell ref="D4:D5"/>
    <mergeCell ref="I4:I5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opLeftCell="A4" workbookViewId="0">
      <selection activeCell="R14" sqref="R14"/>
    </sheetView>
  </sheetViews>
  <sheetFormatPr defaultColWidth="8.85185185185185" defaultRowHeight="13.2"/>
  <cols>
    <col min="1" max="1" width="28.1388888888889" customWidth="1"/>
    <col min="2" max="2" width="6.42592592592593" customWidth="1"/>
    <col min="3" max="4" width="5.13888888888889" customWidth="1"/>
    <col min="5" max="5" width="33.1388888888889" customWidth="1"/>
    <col min="6" max="6" width="11.8518518518519" customWidth="1"/>
    <col min="7" max="9" width="8.71296296296296" customWidth="1"/>
    <col min="10" max="11" width="11.8518518518519" customWidth="1"/>
    <col min="12" max="12" width="10.287037037037" customWidth="1"/>
    <col min="13" max="13" width="12.4259259259259" customWidth="1"/>
    <col min="14" max="14" width="9.13888888888889" customWidth="1"/>
  </cols>
  <sheetData>
    <row r="1" ht="40.5" customHeight="1" spans="1:14">
      <c r="A1" s="30" t="s">
        <v>363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ht="19.5" customHeight="1" spans="1:14">
      <c r="A2" s="58" t="s">
        <v>276</v>
      </c>
      <c r="B2" s="59"/>
      <c r="C2" s="59"/>
      <c r="D2" s="59"/>
      <c r="E2" s="60"/>
      <c r="F2" s="60"/>
      <c r="G2" s="61"/>
      <c r="H2" s="61"/>
      <c r="I2" s="61"/>
      <c r="J2" s="61"/>
      <c r="K2" s="61"/>
      <c r="L2" s="85"/>
      <c r="M2" s="86" t="s">
        <v>2</v>
      </c>
      <c r="N2" s="86"/>
    </row>
    <row r="3" ht="12.75" customHeight="1" spans="1:14">
      <c r="A3" s="62" t="s">
        <v>277</v>
      </c>
      <c r="B3" s="63" t="s">
        <v>278</v>
      </c>
      <c r="C3" s="63"/>
      <c r="D3" s="63"/>
      <c r="E3" s="64" t="s">
        <v>279</v>
      </c>
      <c r="F3" s="64" t="s">
        <v>154</v>
      </c>
      <c r="G3" s="65" t="s">
        <v>229</v>
      </c>
      <c r="H3" s="65"/>
      <c r="I3" s="65"/>
      <c r="J3" s="65"/>
      <c r="K3" s="65" t="s">
        <v>230</v>
      </c>
      <c r="L3" s="65"/>
      <c r="M3" s="65"/>
      <c r="N3" s="87"/>
    </row>
    <row r="4" spans="1:14">
      <c r="A4" s="66"/>
      <c r="B4" s="67"/>
      <c r="C4" s="67"/>
      <c r="D4" s="67"/>
      <c r="E4" s="68"/>
      <c r="F4" s="68"/>
      <c r="G4" s="69"/>
      <c r="H4" s="69"/>
      <c r="I4" s="69"/>
      <c r="J4" s="69"/>
      <c r="K4" s="69"/>
      <c r="L4" s="69"/>
      <c r="M4" s="69"/>
      <c r="N4" s="88"/>
    </row>
    <row r="5" ht="24" spans="1:14">
      <c r="A5" s="66"/>
      <c r="B5" s="67" t="s">
        <v>151</v>
      </c>
      <c r="C5" s="67" t="s">
        <v>152</v>
      </c>
      <c r="D5" s="67" t="s">
        <v>153</v>
      </c>
      <c r="E5" s="68"/>
      <c r="F5" s="68"/>
      <c r="G5" s="70" t="s">
        <v>147</v>
      </c>
      <c r="H5" s="71" t="s">
        <v>280</v>
      </c>
      <c r="I5" s="89" t="s">
        <v>281</v>
      </c>
      <c r="J5" s="90" t="s">
        <v>282</v>
      </c>
      <c r="K5" s="70" t="s">
        <v>147</v>
      </c>
      <c r="L5" s="71" t="s">
        <v>283</v>
      </c>
      <c r="M5" s="89" t="s">
        <v>284</v>
      </c>
      <c r="N5" s="91" t="s">
        <v>285</v>
      </c>
    </row>
    <row r="6" spans="1:14">
      <c r="A6" s="72" t="s">
        <v>286</v>
      </c>
      <c r="B6" s="68" t="s">
        <v>286</v>
      </c>
      <c r="C6" s="68" t="s">
        <v>286</v>
      </c>
      <c r="D6" s="68" t="s">
        <v>286</v>
      </c>
      <c r="E6" s="42" t="s">
        <v>286</v>
      </c>
      <c r="F6" s="42" t="s">
        <v>286</v>
      </c>
      <c r="G6" s="42" t="s">
        <v>286</v>
      </c>
      <c r="H6" s="42" t="s">
        <v>286</v>
      </c>
      <c r="I6" s="42" t="s">
        <v>286</v>
      </c>
      <c r="J6" s="42" t="s">
        <v>286</v>
      </c>
      <c r="K6" s="42" t="s">
        <v>286</v>
      </c>
      <c r="L6" s="42" t="s">
        <v>286</v>
      </c>
      <c r="M6" s="42" t="s">
        <v>286</v>
      </c>
      <c r="N6" s="55" t="s">
        <v>286</v>
      </c>
    </row>
    <row r="7" ht="27" customHeight="1" spans="1:14">
      <c r="A7" s="73"/>
      <c r="B7" s="74"/>
      <c r="C7" s="74"/>
      <c r="D7" s="74"/>
      <c r="E7" s="75" t="s">
        <v>154</v>
      </c>
      <c r="F7" s="76">
        <v>13057.45</v>
      </c>
      <c r="G7" s="76"/>
      <c r="H7" s="76"/>
      <c r="I7" s="76"/>
      <c r="J7" s="76"/>
      <c r="K7" s="76">
        <v>13057.45</v>
      </c>
      <c r="L7" s="76">
        <v>208.3</v>
      </c>
      <c r="M7" s="76">
        <v>12849.15</v>
      </c>
      <c r="N7" s="92"/>
    </row>
    <row r="8" ht="28.5" customHeight="1" spans="1:14">
      <c r="A8" s="77" t="s">
        <v>287</v>
      </c>
      <c r="B8" s="78"/>
      <c r="C8" s="78"/>
      <c r="D8" s="78"/>
      <c r="E8" s="79"/>
      <c r="F8" s="80">
        <v>13057.45</v>
      </c>
      <c r="G8" s="80"/>
      <c r="H8" s="80"/>
      <c r="I8" s="80"/>
      <c r="J8" s="80"/>
      <c r="K8" s="80">
        <v>13057.45</v>
      </c>
      <c r="L8" s="80">
        <v>208.3</v>
      </c>
      <c r="M8" s="80">
        <v>12849.15</v>
      </c>
      <c r="N8" s="93"/>
    </row>
    <row r="9" ht="28.5" customHeight="1" spans="1:14">
      <c r="A9" s="77"/>
      <c r="B9" s="78" t="s">
        <v>167</v>
      </c>
      <c r="C9" s="78"/>
      <c r="D9" s="78"/>
      <c r="E9" s="79" t="s">
        <v>239</v>
      </c>
      <c r="F9" s="80">
        <v>13057.45</v>
      </c>
      <c r="G9" s="80"/>
      <c r="H9" s="80"/>
      <c r="I9" s="80"/>
      <c r="J9" s="80"/>
      <c r="K9" s="80">
        <v>13057.45</v>
      </c>
      <c r="L9" s="80">
        <v>208.3</v>
      </c>
      <c r="M9" s="80">
        <v>12849.15</v>
      </c>
      <c r="N9" s="93"/>
    </row>
    <row r="10" ht="28.5" customHeight="1" spans="1:14">
      <c r="A10" s="77"/>
      <c r="B10" s="78"/>
      <c r="C10" s="78" t="s">
        <v>199</v>
      </c>
      <c r="D10" s="78"/>
      <c r="E10" s="79" t="s">
        <v>251</v>
      </c>
      <c r="F10" s="80">
        <v>12349.15</v>
      </c>
      <c r="G10" s="80"/>
      <c r="H10" s="80"/>
      <c r="I10" s="80"/>
      <c r="J10" s="80"/>
      <c r="K10" s="80">
        <v>12349.15</v>
      </c>
      <c r="L10" s="80"/>
      <c r="M10" s="80">
        <v>12349.15</v>
      </c>
      <c r="N10" s="93"/>
    </row>
    <row r="11" ht="28.5" customHeight="1" spans="1:14">
      <c r="A11" s="77"/>
      <c r="B11" s="78"/>
      <c r="C11" s="78"/>
      <c r="D11" s="78" t="s">
        <v>193</v>
      </c>
      <c r="E11" s="79" t="s">
        <v>252</v>
      </c>
      <c r="F11" s="80">
        <v>2300</v>
      </c>
      <c r="G11" s="80"/>
      <c r="H11" s="80"/>
      <c r="I11" s="80"/>
      <c r="J11" s="80"/>
      <c r="K11" s="80">
        <v>2300</v>
      </c>
      <c r="L11" s="80"/>
      <c r="M11" s="80">
        <v>2300</v>
      </c>
      <c r="N11" s="93"/>
    </row>
    <row r="12" ht="28.5" customHeight="1" spans="1:14">
      <c r="A12" s="77" t="s">
        <v>288</v>
      </c>
      <c r="B12" s="78" t="s">
        <v>290</v>
      </c>
      <c r="C12" s="78" t="s">
        <v>202</v>
      </c>
      <c r="D12" s="78" t="s">
        <v>196</v>
      </c>
      <c r="E12" s="79" t="s">
        <v>203</v>
      </c>
      <c r="F12" s="80">
        <v>2300</v>
      </c>
      <c r="G12" s="80"/>
      <c r="H12" s="80"/>
      <c r="I12" s="80"/>
      <c r="J12" s="80"/>
      <c r="K12" s="80">
        <v>2300</v>
      </c>
      <c r="L12" s="80"/>
      <c r="M12" s="80">
        <v>2300</v>
      </c>
      <c r="N12" s="93"/>
    </row>
    <row r="13" ht="28.5" customHeight="1" spans="1:14">
      <c r="A13" s="77"/>
      <c r="B13" s="78"/>
      <c r="C13" s="78"/>
      <c r="D13" s="78" t="s">
        <v>64</v>
      </c>
      <c r="E13" s="79" t="s">
        <v>253</v>
      </c>
      <c r="F13" s="80">
        <v>8316.15</v>
      </c>
      <c r="G13" s="80"/>
      <c r="H13" s="80"/>
      <c r="I13" s="80"/>
      <c r="J13" s="80"/>
      <c r="K13" s="80">
        <v>8316.15</v>
      </c>
      <c r="L13" s="80"/>
      <c r="M13" s="80">
        <v>8316.15</v>
      </c>
      <c r="N13" s="93"/>
    </row>
    <row r="14" ht="28.5" customHeight="1" spans="1:14">
      <c r="A14" s="77" t="s">
        <v>288</v>
      </c>
      <c r="B14" s="78" t="s">
        <v>290</v>
      </c>
      <c r="C14" s="78" t="s">
        <v>202</v>
      </c>
      <c r="D14" s="78" t="s">
        <v>211</v>
      </c>
      <c r="E14" s="79" t="s">
        <v>205</v>
      </c>
      <c r="F14" s="80">
        <v>8316.15</v>
      </c>
      <c r="G14" s="80"/>
      <c r="H14" s="80"/>
      <c r="I14" s="80"/>
      <c r="J14" s="80"/>
      <c r="K14" s="80">
        <v>8316.15</v>
      </c>
      <c r="L14" s="80"/>
      <c r="M14" s="80">
        <v>8316.15</v>
      </c>
      <c r="N14" s="93"/>
    </row>
    <row r="15" ht="28.5" customHeight="1" spans="1:14">
      <c r="A15" s="77"/>
      <c r="B15" s="78"/>
      <c r="C15" s="78"/>
      <c r="D15" s="78" t="s">
        <v>178</v>
      </c>
      <c r="E15" s="79" t="s">
        <v>254</v>
      </c>
      <c r="F15" s="80">
        <v>1733</v>
      </c>
      <c r="G15" s="80"/>
      <c r="H15" s="80"/>
      <c r="I15" s="80"/>
      <c r="J15" s="80"/>
      <c r="K15" s="80">
        <v>1733</v>
      </c>
      <c r="L15" s="80"/>
      <c r="M15" s="80">
        <v>1733</v>
      </c>
      <c r="N15" s="93"/>
    </row>
    <row r="16" ht="28.5" customHeight="1" spans="1:14">
      <c r="A16" s="77" t="s">
        <v>288</v>
      </c>
      <c r="B16" s="78" t="s">
        <v>290</v>
      </c>
      <c r="C16" s="78" t="s">
        <v>202</v>
      </c>
      <c r="D16" s="78" t="s">
        <v>246</v>
      </c>
      <c r="E16" s="79" t="s">
        <v>207</v>
      </c>
      <c r="F16" s="80">
        <v>1733</v>
      </c>
      <c r="G16" s="80"/>
      <c r="H16" s="80"/>
      <c r="I16" s="80"/>
      <c r="J16" s="80"/>
      <c r="K16" s="80">
        <v>1733</v>
      </c>
      <c r="L16" s="80"/>
      <c r="M16" s="80">
        <v>1733</v>
      </c>
      <c r="N16" s="93"/>
    </row>
    <row r="17" ht="28.5" customHeight="1" spans="1:14">
      <c r="A17" s="77"/>
      <c r="B17" s="78"/>
      <c r="C17" s="78" t="s">
        <v>64</v>
      </c>
      <c r="D17" s="78"/>
      <c r="E17" s="79" t="s">
        <v>255</v>
      </c>
      <c r="F17" s="80">
        <v>500</v>
      </c>
      <c r="G17" s="80"/>
      <c r="H17" s="80"/>
      <c r="I17" s="80"/>
      <c r="J17" s="80"/>
      <c r="K17" s="80">
        <v>500</v>
      </c>
      <c r="L17" s="80"/>
      <c r="M17" s="80">
        <v>500</v>
      </c>
      <c r="N17" s="93"/>
    </row>
    <row r="18" ht="28.5" customHeight="1" spans="1:14">
      <c r="A18" s="77"/>
      <c r="B18" s="78"/>
      <c r="C18" s="78"/>
      <c r="D18" s="78" t="s">
        <v>170</v>
      </c>
      <c r="E18" s="81" t="s">
        <v>256</v>
      </c>
      <c r="F18" s="80">
        <v>500</v>
      </c>
      <c r="G18" s="80"/>
      <c r="H18" s="80"/>
      <c r="I18" s="80"/>
      <c r="J18" s="80"/>
      <c r="K18" s="80">
        <v>500</v>
      </c>
      <c r="L18" s="80"/>
      <c r="M18" s="80">
        <v>500</v>
      </c>
      <c r="N18" s="93"/>
    </row>
    <row r="19" ht="28.5" customHeight="1" spans="1:14">
      <c r="A19" s="77" t="s">
        <v>288</v>
      </c>
      <c r="B19" s="76" t="s">
        <v>290</v>
      </c>
      <c r="C19" s="76" t="s">
        <v>211</v>
      </c>
      <c r="D19" s="76" t="s">
        <v>173</v>
      </c>
      <c r="E19" s="76" t="s">
        <v>212</v>
      </c>
      <c r="F19" s="76">
        <v>500</v>
      </c>
      <c r="G19" s="76"/>
      <c r="H19" s="76"/>
      <c r="I19" s="76"/>
      <c r="J19" s="76"/>
      <c r="K19" s="76">
        <v>500</v>
      </c>
      <c r="L19" s="76"/>
      <c r="M19" s="76">
        <v>500</v>
      </c>
      <c r="N19" s="92"/>
    </row>
    <row r="20" ht="28.5" customHeight="1" spans="1:14">
      <c r="A20" s="77"/>
      <c r="B20" s="76"/>
      <c r="C20" s="76" t="s">
        <v>79</v>
      </c>
      <c r="D20" s="76"/>
      <c r="E20" s="76" t="s">
        <v>257</v>
      </c>
      <c r="F20" s="76">
        <v>208.3</v>
      </c>
      <c r="G20" s="76"/>
      <c r="H20" s="76"/>
      <c r="I20" s="76"/>
      <c r="J20" s="76"/>
      <c r="K20" s="76">
        <v>208.3</v>
      </c>
      <c r="L20" s="76">
        <v>208.3</v>
      </c>
      <c r="M20" s="76"/>
      <c r="N20" s="92"/>
    </row>
    <row r="21" ht="28.5" customHeight="1" spans="1:14">
      <c r="A21" s="82"/>
      <c r="B21" s="76"/>
      <c r="C21" s="76"/>
      <c r="D21" s="76" t="s">
        <v>165</v>
      </c>
      <c r="E21" s="76" t="s">
        <v>258</v>
      </c>
      <c r="F21" s="76">
        <v>208.3</v>
      </c>
      <c r="G21" s="76"/>
      <c r="H21" s="76"/>
      <c r="I21" s="76"/>
      <c r="J21" s="76"/>
      <c r="K21" s="76">
        <v>208.3</v>
      </c>
      <c r="L21" s="76">
        <v>208.3</v>
      </c>
      <c r="M21" s="76"/>
      <c r="N21" s="92"/>
    </row>
    <row r="22" ht="28.5" customHeight="1" spans="1:14">
      <c r="A22" s="83" t="s">
        <v>288</v>
      </c>
      <c r="B22" s="84" t="s">
        <v>290</v>
      </c>
      <c r="C22" s="84" t="s">
        <v>216</v>
      </c>
      <c r="D22" s="84" t="s">
        <v>186</v>
      </c>
      <c r="E22" s="84" t="s">
        <v>217</v>
      </c>
      <c r="F22" s="84">
        <v>208.3</v>
      </c>
      <c r="G22" s="84"/>
      <c r="H22" s="84"/>
      <c r="I22" s="84"/>
      <c r="J22" s="84"/>
      <c r="K22" s="84">
        <v>208.3</v>
      </c>
      <c r="L22" s="84">
        <v>208.3</v>
      </c>
      <c r="M22" s="84"/>
      <c r="N22" s="94"/>
    </row>
    <row r="23" ht="28.5" customHeight="1"/>
    <row r="24" ht="28.5" customHeight="1"/>
    <row r="25" ht="28.5" customHeight="1"/>
    <row r="26" ht="28.5" customHeight="1"/>
    <row r="27" ht="28.5" customHeight="1"/>
    <row r="28" ht="28.5" customHeight="1"/>
    <row r="29" ht="28.5" customHeight="1"/>
    <row r="30" ht="28.5" customHeight="1"/>
    <row r="31" ht="28.5" customHeight="1"/>
    <row r="32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  <row r="39" ht="28.5" customHeight="1"/>
  </sheetData>
  <mergeCells count="8">
    <mergeCell ref="A1:N1"/>
    <mergeCell ref="M2:N2"/>
    <mergeCell ref="A3:A5"/>
    <mergeCell ref="E3:E5"/>
    <mergeCell ref="F3:F5"/>
    <mergeCell ref="B3:D4"/>
    <mergeCell ref="G3:J4"/>
    <mergeCell ref="K3:N4"/>
  </mergeCells>
  <pageMargins left="0.748031496062992" right="0.35" top="0.78" bottom="0.38" header="0.511811023622047" footer="0.2"/>
  <pageSetup paperSize="9" scale="80" orientation="landscape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workbookViewId="0">
      <selection activeCell="C43" sqref="C43"/>
    </sheetView>
  </sheetViews>
  <sheetFormatPr defaultColWidth="9" defaultRowHeight="13.2"/>
  <cols>
    <col min="1" max="1" width="29" customWidth="1"/>
    <col min="2" max="2" width="28" customWidth="1"/>
    <col min="3" max="3" width="56.1388888888889" customWidth="1"/>
    <col min="4" max="4" width="6.71296296296296" customWidth="1"/>
    <col min="5" max="5" width="10.8518518518519" customWidth="1"/>
    <col min="6" max="6" width="6.42592592592593" customWidth="1"/>
    <col min="7" max="7" width="5.71296296296296" customWidth="1"/>
    <col min="8" max="8" width="14.1388888888889" customWidth="1"/>
    <col min="9" max="9" width="11.8518518518519" customWidth="1"/>
    <col min="10" max="10" width="14.1388888888889" customWidth="1"/>
  </cols>
  <sheetData>
    <row r="1" ht="28.2" spans="1:12">
      <c r="A1" s="30" t="s">
        <v>364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ht="26.25" customHeight="1" spans="1:12">
      <c r="A2" s="31" t="s">
        <v>276</v>
      </c>
      <c r="B2" s="32"/>
      <c r="C2" s="33"/>
      <c r="D2" s="33"/>
      <c r="E2" s="33"/>
      <c r="F2" s="33"/>
      <c r="G2" s="33"/>
      <c r="H2" s="33"/>
      <c r="I2" s="33"/>
      <c r="J2" s="33"/>
      <c r="K2" s="51" t="s">
        <v>2</v>
      </c>
      <c r="L2" s="51"/>
    </row>
    <row r="3" ht="12.75" customHeight="1" spans="1:12">
      <c r="A3" s="34" t="s">
        <v>277</v>
      </c>
      <c r="B3" s="35" t="s">
        <v>6</v>
      </c>
      <c r="C3" s="35"/>
      <c r="D3" s="36" t="s">
        <v>365</v>
      </c>
      <c r="E3" s="35" t="s">
        <v>366</v>
      </c>
      <c r="F3" s="35" t="s">
        <v>367</v>
      </c>
      <c r="G3" s="36" t="s">
        <v>368</v>
      </c>
      <c r="H3" s="35" t="s">
        <v>369</v>
      </c>
      <c r="I3" s="35"/>
      <c r="J3" s="35"/>
      <c r="K3" s="35"/>
      <c r="L3" s="52" t="s">
        <v>370</v>
      </c>
    </row>
    <row r="4" ht="36" spans="1:12">
      <c r="A4" s="37"/>
      <c r="B4" s="38" t="s">
        <v>371</v>
      </c>
      <c r="C4" s="38" t="s">
        <v>372</v>
      </c>
      <c r="D4" s="39"/>
      <c r="E4" s="40"/>
      <c r="F4" s="40"/>
      <c r="G4" s="39"/>
      <c r="H4" s="38" t="s">
        <v>357</v>
      </c>
      <c r="I4" s="53" t="s">
        <v>373</v>
      </c>
      <c r="J4" s="53" t="s">
        <v>374</v>
      </c>
      <c r="K4" s="53" t="s">
        <v>375</v>
      </c>
      <c r="L4" s="54"/>
    </row>
    <row r="5" ht="21" customHeight="1" spans="1:12">
      <c r="A5" s="41" t="s">
        <v>286</v>
      </c>
      <c r="B5" s="42" t="s">
        <v>286</v>
      </c>
      <c r="C5" s="42" t="s">
        <v>286</v>
      </c>
      <c r="D5" s="42" t="s">
        <v>286</v>
      </c>
      <c r="E5" s="42" t="s">
        <v>286</v>
      </c>
      <c r="F5" s="42" t="s">
        <v>286</v>
      </c>
      <c r="G5" s="42" t="s">
        <v>286</v>
      </c>
      <c r="H5" s="42" t="s">
        <v>286</v>
      </c>
      <c r="I5" s="42" t="s">
        <v>286</v>
      </c>
      <c r="J5" s="42" t="s">
        <v>286</v>
      </c>
      <c r="K5" s="42" t="s">
        <v>286</v>
      </c>
      <c r="L5" s="55" t="s">
        <v>286</v>
      </c>
    </row>
    <row r="6" ht="21" customHeight="1" spans="1:12">
      <c r="A6" s="43" t="s">
        <v>154</v>
      </c>
      <c r="B6" s="44"/>
      <c r="C6" s="44"/>
      <c r="D6" s="44"/>
      <c r="E6" s="44"/>
      <c r="F6" s="45">
        <v>203</v>
      </c>
      <c r="G6" s="44"/>
      <c r="H6" s="46">
        <v>70.87</v>
      </c>
      <c r="I6" s="46">
        <v>68.97</v>
      </c>
      <c r="J6" s="46">
        <v>1.9</v>
      </c>
      <c r="K6" s="46"/>
      <c r="L6" s="56" t="s">
        <v>376</v>
      </c>
    </row>
    <row r="7" ht="26.25" customHeight="1" spans="1:12">
      <c r="A7" s="43" t="s">
        <v>287</v>
      </c>
      <c r="B7" s="44" t="s">
        <v>377</v>
      </c>
      <c r="C7" s="44" t="s">
        <v>378</v>
      </c>
      <c r="D7" s="44" t="s">
        <v>379</v>
      </c>
      <c r="E7" s="44" t="s">
        <v>380</v>
      </c>
      <c r="F7" s="45">
        <v>1</v>
      </c>
      <c r="G7" s="44" t="s">
        <v>381</v>
      </c>
      <c r="H7" s="46">
        <v>28</v>
      </c>
      <c r="I7" s="46">
        <v>28</v>
      </c>
      <c r="J7" s="46"/>
      <c r="K7" s="46"/>
      <c r="L7" s="56" t="s">
        <v>376</v>
      </c>
    </row>
    <row r="8" ht="26.25" customHeight="1" spans="1:12">
      <c r="A8" s="43" t="s">
        <v>287</v>
      </c>
      <c r="B8" s="44" t="s">
        <v>382</v>
      </c>
      <c r="C8" s="44" t="s">
        <v>383</v>
      </c>
      <c r="D8" s="44" t="s">
        <v>379</v>
      </c>
      <c r="E8" s="44" t="s">
        <v>384</v>
      </c>
      <c r="F8" s="45">
        <v>4</v>
      </c>
      <c r="G8" s="44" t="s">
        <v>385</v>
      </c>
      <c r="H8" s="46">
        <v>0.4</v>
      </c>
      <c r="I8" s="46"/>
      <c r="J8" s="46">
        <v>0.4</v>
      </c>
      <c r="K8" s="46"/>
      <c r="L8" s="56" t="s">
        <v>376</v>
      </c>
    </row>
    <row r="9" ht="26.25" customHeight="1" spans="1:12">
      <c r="A9" s="43" t="s">
        <v>287</v>
      </c>
      <c r="B9" s="44" t="s">
        <v>386</v>
      </c>
      <c r="C9" s="44" t="s">
        <v>383</v>
      </c>
      <c r="D9" s="44" t="s">
        <v>379</v>
      </c>
      <c r="E9" s="44" t="s">
        <v>384</v>
      </c>
      <c r="F9" s="45">
        <v>2</v>
      </c>
      <c r="G9" s="44" t="s">
        <v>385</v>
      </c>
      <c r="H9" s="46">
        <v>0.1</v>
      </c>
      <c r="I9" s="46"/>
      <c r="J9" s="46">
        <v>0.1</v>
      </c>
      <c r="K9" s="46"/>
      <c r="L9" s="56" t="s">
        <v>376</v>
      </c>
    </row>
    <row r="10" ht="26.25" customHeight="1" spans="1:12">
      <c r="A10" s="43" t="s">
        <v>287</v>
      </c>
      <c r="B10" s="44" t="s">
        <v>387</v>
      </c>
      <c r="C10" s="44" t="s">
        <v>383</v>
      </c>
      <c r="D10" s="44" t="s">
        <v>379</v>
      </c>
      <c r="E10" s="44" t="s">
        <v>384</v>
      </c>
      <c r="F10" s="45">
        <v>10</v>
      </c>
      <c r="G10" s="44" t="s">
        <v>385</v>
      </c>
      <c r="H10" s="46">
        <v>0.9</v>
      </c>
      <c r="I10" s="46">
        <v>0.9</v>
      </c>
      <c r="J10" s="46"/>
      <c r="K10" s="46"/>
      <c r="L10" s="56" t="s">
        <v>376</v>
      </c>
    </row>
    <row r="11" ht="26.25" customHeight="1" spans="1:12">
      <c r="A11" s="43" t="s">
        <v>287</v>
      </c>
      <c r="B11" s="44" t="s">
        <v>387</v>
      </c>
      <c r="C11" s="44" t="s">
        <v>383</v>
      </c>
      <c r="D11" s="44" t="s">
        <v>379</v>
      </c>
      <c r="E11" s="44" t="s">
        <v>388</v>
      </c>
      <c r="F11" s="45">
        <v>3</v>
      </c>
      <c r="G11" s="44" t="s">
        <v>389</v>
      </c>
      <c r="H11" s="46">
        <v>0.75</v>
      </c>
      <c r="I11" s="46">
        <v>0.75</v>
      </c>
      <c r="J11" s="46"/>
      <c r="K11" s="46"/>
      <c r="L11" s="56" t="s">
        <v>376</v>
      </c>
    </row>
    <row r="12" ht="26.25" customHeight="1" spans="1:12">
      <c r="A12" s="43" t="s">
        <v>287</v>
      </c>
      <c r="B12" s="44" t="s">
        <v>387</v>
      </c>
      <c r="C12" s="44" t="s">
        <v>383</v>
      </c>
      <c r="D12" s="44" t="s">
        <v>379</v>
      </c>
      <c r="E12" s="44" t="s">
        <v>390</v>
      </c>
      <c r="F12" s="45">
        <v>1</v>
      </c>
      <c r="G12" s="44" t="s">
        <v>389</v>
      </c>
      <c r="H12" s="46">
        <v>10</v>
      </c>
      <c r="I12" s="46">
        <v>10</v>
      </c>
      <c r="J12" s="46"/>
      <c r="K12" s="46"/>
      <c r="L12" s="56" t="s">
        <v>376</v>
      </c>
    </row>
    <row r="13" ht="26.25" customHeight="1" spans="1:12">
      <c r="A13" s="43" t="s">
        <v>287</v>
      </c>
      <c r="B13" s="44" t="s">
        <v>387</v>
      </c>
      <c r="C13" s="44" t="s">
        <v>391</v>
      </c>
      <c r="D13" s="44" t="s">
        <v>379</v>
      </c>
      <c r="E13" s="44" t="s">
        <v>392</v>
      </c>
      <c r="F13" s="45">
        <v>1</v>
      </c>
      <c r="G13" s="44" t="s">
        <v>389</v>
      </c>
      <c r="H13" s="46">
        <v>1</v>
      </c>
      <c r="I13" s="46">
        <v>1</v>
      </c>
      <c r="J13" s="46"/>
      <c r="K13" s="46"/>
      <c r="L13" s="56" t="s">
        <v>376</v>
      </c>
    </row>
    <row r="14" ht="26.25" customHeight="1" spans="1:12">
      <c r="A14" s="43" t="s">
        <v>287</v>
      </c>
      <c r="B14" s="44" t="s">
        <v>393</v>
      </c>
      <c r="C14" s="44" t="s">
        <v>394</v>
      </c>
      <c r="D14" s="44" t="s">
        <v>379</v>
      </c>
      <c r="E14" s="44" t="s">
        <v>395</v>
      </c>
      <c r="F14" s="45">
        <v>1</v>
      </c>
      <c r="G14" s="44" t="s">
        <v>396</v>
      </c>
      <c r="H14" s="46">
        <v>0.6</v>
      </c>
      <c r="I14" s="46"/>
      <c r="J14" s="46">
        <v>0.6</v>
      </c>
      <c r="K14" s="46"/>
      <c r="L14" s="56" t="s">
        <v>376</v>
      </c>
    </row>
    <row r="15" ht="26.25" customHeight="1" spans="1:12">
      <c r="A15" s="43" t="s">
        <v>287</v>
      </c>
      <c r="B15" s="44" t="s">
        <v>397</v>
      </c>
      <c r="C15" s="44" t="s">
        <v>398</v>
      </c>
      <c r="D15" s="44" t="s">
        <v>379</v>
      </c>
      <c r="E15" s="44" t="s">
        <v>399</v>
      </c>
      <c r="F15" s="45">
        <v>1</v>
      </c>
      <c r="G15" s="44" t="s">
        <v>396</v>
      </c>
      <c r="H15" s="46">
        <v>0.6</v>
      </c>
      <c r="I15" s="46">
        <v>0.6</v>
      </c>
      <c r="J15" s="46"/>
      <c r="K15" s="46"/>
      <c r="L15" s="56" t="s">
        <v>376</v>
      </c>
    </row>
    <row r="16" ht="26.25" customHeight="1" spans="1:12">
      <c r="A16" s="43" t="s">
        <v>287</v>
      </c>
      <c r="B16" s="44" t="s">
        <v>397</v>
      </c>
      <c r="C16" s="44" t="s">
        <v>398</v>
      </c>
      <c r="D16" s="44" t="s">
        <v>379</v>
      </c>
      <c r="E16" s="44" t="s">
        <v>400</v>
      </c>
      <c r="F16" s="45">
        <v>1</v>
      </c>
      <c r="G16" s="44" t="s">
        <v>396</v>
      </c>
      <c r="H16" s="46">
        <v>3</v>
      </c>
      <c r="I16" s="46">
        <v>3</v>
      </c>
      <c r="J16" s="46"/>
      <c r="K16" s="46"/>
      <c r="L16" s="56" t="s">
        <v>376</v>
      </c>
    </row>
    <row r="17" ht="26.25" customHeight="1" spans="1:12">
      <c r="A17" s="43" t="s">
        <v>287</v>
      </c>
      <c r="B17" s="44" t="s">
        <v>397</v>
      </c>
      <c r="C17" s="44" t="s">
        <v>398</v>
      </c>
      <c r="D17" s="44" t="s">
        <v>379</v>
      </c>
      <c r="E17" s="44" t="s">
        <v>401</v>
      </c>
      <c r="F17" s="45">
        <v>1</v>
      </c>
      <c r="G17" s="44" t="s">
        <v>396</v>
      </c>
      <c r="H17" s="46">
        <v>7</v>
      </c>
      <c r="I17" s="46">
        <v>7</v>
      </c>
      <c r="J17" s="46"/>
      <c r="K17" s="46"/>
      <c r="L17" s="56" t="s">
        <v>376</v>
      </c>
    </row>
    <row r="18" ht="26.25" customHeight="1" spans="1:12">
      <c r="A18" s="43" t="s">
        <v>287</v>
      </c>
      <c r="B18" s="44" t="s">
        <v>397</v>
      </c>
      <c r="C18" s="44" t="s">
        <v>402</v>
      </c>
      <c r="D18" s="44" t="s">
        <v>379</v>
      </c>
      <c r="E18" s="44" t="s">
        <v>403</v>
      </c>
      <c r="F18" s="45">
        <v>2</v>
      </c>
      <c r="G18" s="44" t="s">
        <v>396</v>
      </c>
      <c r="H18" s="46">
        <v>0.3</v>
      </c>
      <c r="I18" s="46">
        <v>0.3</v>
      </c>
      <c r="J18" s="46"/>
      <c r="K18" s="46"/>
      <c r="L18" s="56" t="s">
        <v>376</v>
      </c>
    </row>
    <row r="19" ht="26.25" customHeight="1" spans="1:12">
      <c r="A19" s="43" t="s">
        <v>287</v>
      </c>
      <c r="B19" s="44" t="s">
        <v>397</v>
      </c>
      <c r="C19" s="44" t="s">
        <v>404</v>
      </c>
      <c r="D19" s="44" t="s">
        <v>379</v>
      </c>
      <c r="E19" s="44" t="s">
        <v>404</v>
      </c>
      <c r="F19" s="45">
        <v>1</v>
      </c>
      <c r="G19" s="44" t="s">
        <v>396</v>
      </c>
      <c r="H19" s="46">
        <v>1.8</v>
      </c>
      <c r="I19" s="46">
        <v>1.8</v>
      </c>
      <c r="J19" s="46"/>
      <c r="K19" s="46"/>
      <c r="L19" s="56" t="s">
        <v>376</v>
      </c>
    </row>
    <row r="20" ht="26.25" customHeight="1" spans="1:12">
      <c r="A20" s="43" t="s">
        <v>287</v>
      </c>
      <c r="B20" s="44" t="s">
        <v>397</v>
      </c>
      <c r="C20" s="44" t="s">
        <v>405</v>
      </c>
      <c r="D20" s="44" t="s">
        <v>379</v>
      </c>
      <c r="E20" s="44" t="s">
        <v>406</v>
      </c>
      <c r="F20" s="45">
        <v>3</v>
      </c>
      <c r="G20" s="44" t="s">
        <v>396</v>
      </c>
      <c r="H20" s="46">
        <v>1.2</v>
      </c>
      <c r="I20" s="46">
        <v>1.2</v>
      </c>
      <c r="J20" s="46"/>
      <c r="K20" s="46"/>
      <c r="L20" s="56" t="s">
        <v>376</v>
      </c>
    </row>
    <row r="21" ht="26.25" customHeight="1" spans="1:12">
      <c r="A21" s="43" t="s">
        <v>287</v>
      </c>
      <c r="B21" s="44" t="s">
        <v>387</v>
      </c>
      <c r="C21" s="44" t="s">
        <v>407</v>
      </c>
      <c r="D21" s="44" t="s">
        <v>379</v>
      </c>
      <c r="E21" s="44" t="s">
        <v>408</v>
      </c>
      <c r="F21" s="45">
        <v>2</v>
      </c>
      <c r="G21" s="44" t="s">
        <v>396</v>
      </c>
      <c r="H21" s="46">
        <v>1</v>
      </c>
      <c r="I21" s="46">
        <v>1</v>
      </c>
      <c r="J21" s="46"/>
      <c r="K21" s="46"/>
      <c r="L21" s="56" t="s">
        <v>376</v>
      </c>
    </row>
    <row r="22" ht="26.25" customHeight="1" spans="1:12">
      <c r="A22" s="43" t="s">
        <v>287</v>
      </c>
      <c r="B22" s="44" t="s">
        <v>387</v>
      </c>
      <c r="C22" s="44" t="s">
        <v>398</v>
      </c>
      <c r="D22" s="44" t="s">
        <v>379</v>
      </c>
      <c r="E22" s="44" t="s">
        <v>399</v>
      </c>
      <c r="F22" s="45">
        <v>1</v>
      </c>
      <c r="G22" s="44" t="s">
        <v>396</v>
      </c>
      <c r="H22" s="46">
        <v>0.6</v>
      </c>
      <c r="I22" s="46">
        <v>0.6</v>
      </c>
      <c r="J22" s="46"/>
      <c r="K22" s="46"/>
      <c r="L22" s="56" t="s">
        <v>376</v>
      </c>
    </row>
    <row r="23" ht="26.25" customHeight="1" spans="1:12">
      <c r="A23" s="43" t="s">
        <v>287</v>
      </c>
      <c r="B23" s="44" t="s">
        <v>387</v>
      </c>
      <c r="C23" s="44" t="s">
        <v>398</v>
      </c>
      <c r="D23" s="44" t="s">
        <v>379</v>
      </c>
      <c r="E23" s="44" t="s">
        <v>409</v>
      </c>
      <c r="F23" s="45">
        <v>1</v>
      </c>
      <c r="G23" s="44" t="s">
        <v>396</v>
      </c>
      <c r="H23" s="46">
        <v>1</v>
      </c>
      <c r="I23" s="46">
        <v>1</v>
      </c>
      <c r="J23" s="46"/>
      <c r="K23" s="46"/>
      <c r="L23" s="56" t="s">
        <v>376</v>
      </c>
    </row>
    <row r="24" ht="26.25" customHeight="1" spans="1:12">
      <c r="A24" s="43" t="s">
        <v>287</v>
      </c>
      <c r="B24" s="44" t="s">
        <v>387</v>
      </c>
      <c r="C24" s="44" t="s">
        <v>398</v>
      </c>
      <c r="D24" s="44" t="s">
        <v>379</v>
      </c>
      <c r="E24" s="44" t="s">
        <v>410</v>
      </c>
      <c r="F24" s="45">
        <v>1</v>
      </c>
      <c r="G24" s="44" t="s">
        <v>396</v>
      </c>
      <c r="H24" s="46">
        <v>2</v>
      </c>
      <c r="I24" s="46">
        <v>2</v>
      </c>
      <c r="J24" s="46"/>
      <c r="K24" s="46"/>
      <c r="L24" s="56" t="s">
        <v>376</v>
      </c>
    </row>
    <row r="25" ht="26.25" customHeight="1" spans="1:12">
      <c r="A25" s="43" t="s">
        <v>287</v>
      </c>
      <c r="B25" s="44" t="s">
        <v>387</v>
      </c>
      <c r="C25" s="44" t="s">
        <v>402</v>
      </c>
      <c r="D25" s="44" t="s">
        <v>379</v>
      </c>
      <c r="E25" s="44" t="s">
        <v>403</v>
      </c>
      <c r="F25" s="45">
        <v>10</v>
      </c>
      <c r="G25" s="44" t="s">
        <v>396</v>
      </c>
      <c r="H25" s="46">
        <v>1.5</v>
      </c>
      <c r="I25" s="46">
        <v>1.5</v>
      </c>
      <c r="J25" s="46"/>
      <c r="K25" s="46"/>
      <c r="L25" s="56" t="s">
        <v>376</v>
      </c>
    </row>
    <row r="26" ht="26.25" customHeight="1" spans="1:12">
      <c r="A26" s="43" t="s">
        <v>287</v>
      </c>
      <c r="B26" s="44" t="s">
        <v>387</v>
      </c>
      <c r="C26" s="44" t="s">
        <v>394</v>
      </c>
      <c r="D26" s="44" t="s">
        <v>379</v>
      </c>
      <c r="E26" s="44" t="s">
        <v>395</v>
      </c>
      <c r="F26" s="45">
        <v>2</v>
      </c>
      <c r="G26" s="44" t="s">
        <v>396</v>
      </c>
      <c r="H26" s="46">
        <v>1.2</v>
      </c>
      <c r="I26" s="46">
        <v>1.2</v>
      </c>
      <c r="J26" s="46"/>
      <c r="K26" s="46"/>
      <c r="L26" s="56" t="s">
        <v>376</v>
      </c>
    </row>
    <row r="27" ht="26.25" customHeight="1" spans="1:12">
      <c r="A27" s="43" t="s">
        <v>287</v>
      </c>
      <c r="B27" s="44" t="s">
        <v>387</v>
      </c>
      <c r="C27" s="44" t="s">
        <v>405</v>
      </c>
      <c r="D27" s="44" t="s">
        <v>379</v>
      </c>
      <c r="E27" s="44" t="s">
        <v>406</v>
      </c>
      <c r="F27" s="45">
        <v>10</v>
      </c>
      <c r="G27" s="44" t="s">
        <v>396</v>
      </c>
      <c r="H27" s="46">
        <v>4</v>
      </c>
      <c r="I27" s="46">
        <v>4</v>
      </c>
      <c r="J27" s="46"/>
      <c r="K27" s="46"/>
      <c r="L27" s="56" t="s">
        <v>376</v>
      </c>
    </row>
    <row r="28" ht="26.25" customHeight="1" spans="1:12">
      <c r="A28" s="43" t="s">
        <v>287</v>
      </c>
      <c r="B28" s="44" t="s">
        <v>387</v>
      </c>
      <c r="C28" s="44" t="s">
        <v>383</v>
      </c>
      <c r="D28" s="44" t="s">
        <v>379</v>
      </c>
      <c r="E28" s="44" t="s">
        <v>411</v>
      </c>
      <c r="F28" s="45">
        <v>100</v>
      </c>
      <c r="G28" s="44" t="s">
        <v>412</v>
      </c>
      <c r="H28" s="46">
        <v>1.5</v>
      </c>
      <c r="I28" s="46">
        <v>1.5</v>
      </c>
      <c r="J28" s="46"/>
      <c r="K28" s="46"/>
      <c r="L28" s="56" t="s">
        <v>376</v>
      </c>
    </row>
    <row r="29" ht="26.25" customHeight="1" spans="1:12">
      <c r="A29" s="43" t="s">
        <v>287</v>
      </c>
      <c r="B29" s="44" t="s">
        <v>382</v>
      </c>
      <c r="C29" s="44" t="s">
        <v>383</v>
      </c>
      <c r="D29" s="44" t="s">
        <v>379</v>
      </c>
      <c r="E29" s="44" t="s">
        <v>413</v>
      </c>
      <c r="F29" s="45">
        <v>4</v>
      </c>
      <c r="G29" s="44" t="s">
        <v>414</v>
      </c>
      <c r="H29" s="46">
        <v>0.2</v>
      </c>
      <c r="I29" s="46"/>
      <c r="J29" s="46">
        <v>0.2</v>
      </c>
      <c r="K29" s="46"/>
      <c r="L29" s="56" t="s">
        <v>376</v>
      </c>
    </row>
    <row r="30" ht="26.25" customHeight="1" spans="1:12">
      <c r="A30" s="43" t="s">
        <v>287</v>
      </c>
      <c r="B30" s="44" t="s">
        <v>387</v>
      </c>
      <c r="C30" s="44" t="s">
        <v>383</v>
      </c>
      <c r="D30" s="44" t="s">
        <v>379</v>
      </c>
      <c r="E30" s="44" t="s">
        <v>415</v>
      </c>
      <c r="F30" s="45">
        <v>20</v>
      </c>
      <c r="G30" s="44" t="s">
        <v>414</v>
      </c>
      <c r="H30" s="46">
        <v>1</v>
      </c>
      <c r="I30" s="46">
        <v>1</v>
      </c>
      <c r="J30" s="46"/>
      <c r="K30" s="46"/>
      <c r="L30" s="56" t="s">
        <v>376</v>
      </c>
    </row>
    <row r="31" ht="26.25" customHeight="1" spans="1:12">
      <c r="A31" s="43" t="s">
        <v>287</v>
      </c>
      <c r="B31" s="44" t="s">
        <v>387</v>
      </c>
      <c r="C31" s="44" t="s">
        <v>383</v>
      </c>
      <c r="D31" s="44" t="s">
        <v>379</v>
      </c>
      <c r="E31" s="44" t="s">
        <v>416</v>
      </c>
      <c r="F31" s="45">
        <v>2</v>
      </c>
      <c r="G31" s="44" t="s">
        <v>414</v>
      </c>
      <c r="H31" s="46">
        <v>0.12</v>
      </c>
      <c r="I31" s="46">
        <v>0.12</v>
      </c>
      <c r="J31" s="46"/>
      <c r="K31" s="46"/>
      <c r="L31" s="56" t="s">
        <v>376</v>
      </c>
    </row>
    <row r="32" ht="26.25" customHeight="1" spans="1:12">
      <c r="A32" s="43" t="s">
        <v>287</v>
      </c>
      <c r="B32" s="44" t="s">
        <v>382</v>
      </c>
      <c r="C32" s="44" t="s">
        <v>383</v>
      </c>
      <c r="D32" s="44" t="s">
        <v>379</v>
      </c>
      <c r="E32" s="44" t="s">
        <v>415</v>
      </c>
      <c r="F32" s="45">
        <v>4</v>
      </c>
      <c r="G32" s="44" t="s">
        <v>417</v>
      </c>
      <c r="H32" s="46">
        <v>0.4</v>
      </c>
      <c r="I32" s="46"/>
      <c r="J32" s="46">
        <v>0.4</v>
      </c>
      <c r="K32" s="46"/>
      <c r="L32" s="56" t="s">
        <v>376</v>
      </c>
    </row>
    <row r="33" ht="26.25" customHeight="1" spans="1:12">
      <c r="A33" s="43" t="s">
        <v>287</v>
      </c>
      <c r="B33" s="44" t="s">
        <v>386</v>
      </c>
      <c r="C33" s="44" t="s">
        <v>383</v>
      </c>
      <c r="D33" s="44" t="s">
        <v>379</v>
      </c>
      <c r="E33" s="44" t="s">
        <v>413</v>
      </c>
      <c r="F33" s="45">
        <v>4</v>
      </c>
      <c r="G33" s="44" t="s">
        <v>417</v>
      </c>
      <c r="H33" s="46">
        <v>0.2</v>
      </c>
      <c r="I33" s="46"/>
      <c r="J33" s="46">
        <v>0.2</v>
      </c>
      <c r="K33" s="46"/>
      <c r="L33" s="56" t="s">
        <v>376</v>
      </c>
    </row>
    <row r="34" ht="26.25" customHeight="1" spans="1:12">
      <c r="A34" s="47" t="s">
        <v>287</v>
      </c>
      <c r="B34" s="48" t="s">
        <v>387</v>
      </c>
      <c r="C34" s="48" t="s">
        <v>383</v>
      </c>
      <c r="D34" s="48" t="s">
        <v>379</v>
      </c>
      <c r="E34" s="48" t="s">
        <v>413</v>
      </c>
      <c r="F34" s="49">
        <v>10</v>
      </c>
      <c r="G34" s="48" t="s">
        <v>417</v>
      </c>
      <c r="H34" s="50">
        <v>0.5</v>
      </c>
      <c r="I34" s="50">
        <v>0.5</v>
      </c>
      <c r="J34" s="50"/>
      <c r="K34" s="50"/>
      <c r="L34" s="57" t="s">
        <v>376</v>
      </c>
    </row>
    <row r="35" ht="21" customHeight="1"/>
  </sheetData>
  <mergeCells count="10">
    <mergeCell ref="A1:L1"/>
    <mergeCell ref="K2:L2"/>
    <mergeCell ref="B3:C3"/>
    <mergeCell ref="H3:K3"/>
    <mergeCell ref="A3:A4"/>
    <mergeCell ref="D3:D4"/>
    <mergeCell ref="E3:E4"/>
    <mergeCell ref="F3:F4"/>
    <mergeCell ref="G3:G4"/>
    <mergeCell ref="L3:L4"/>
  </mergeCells>
  <pageMargins left="0.708661417322835" right="0.708661417322835" top="0.354166666666667" bottom="0.432638888888889" header="0.31496062992126" footer="0.31496062992126"/>
  <pageSetup paperSize="9" scale="6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 收入支出预算总表</vt:lpstr>
      <vt:lpstr> 部门收入总表</vt:lpstr>
      <vt:lpstr> 部门支出总表</vt:lpstr>
      <vt:lpstr> 财政拨款收入支出预算总表</vt:lpstr>
      <vt:lpstr> 一般公共预算支出表</vt:lpstr>
      <vt:lpstr>一般公共预算基本基本支出表</vt:lpstr>
      <vt:lpstr>一般公共预算“三公”经费支出表</vt:lpstr>
      <vt:lpstr> 政府性基金预算支出表</vt:lpstr>
      <vt:lpstr>政府采购预算表</vt:lpstr>
      <vt:lpstr>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Administrator</cp:lastModifiedBy>
  <cp:revision>1</cp:revision>
  <dcterms:created xsi:type="dcterms:W3CDTF">2016-08-08T08:28:00Z</dcterms:created>
  <cp:lastPrinted>2019-05-12T04:19:00Z</cp:lastPrinted>
  <dcterms:modified xsi:type="dcterms:W3CDTF">2019-05-15T08:32:58Z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