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45" firstSheet="3" activeTab="6"/>
  </bookViews>
  <sheets>
    <sheet name=" 收入支出预算总表" sheetId="1" r:id="rId1"/>
    <sheet name=" 部门收入总表" sheetId="2" r:id="rId2"/>
    <sheet name=" 部门支出总表" sheetId="3" r:id="rId3"/>
    <sheet name=" 财政拨款收入支出预算总表" sheetId="4" r:id="rId4"/>
    <sheet name=" 一般公共预算支出表" sheetId="5" r:id="rId5"/>
    <sheet name="一般公共预算基本基本支出表" sheetId="6" r:id="rId6"/>
    <sheet name="一般公共预算支出项目支出表" sheetId="11" r:id="rId7"/>
    <sheet name="一般公共预算“三公”经费支出表" sheetId="7" r:id="rId8"/>
    <sheet name="政府性基金支出表" sheetId="8" r:id="rId9"/>
    <sheet name="政府采购预算表" sheetId="9" r:id="rId10"/>
    <sheet name="政府购买服务支出预算表" sheetId="10" r:id="rId11"/>
  </sheets>
  <definedNames>
    <definedName name="_xlnm.Print_Titles" localSheetId="1">' 部门收入总表'!$1:$9</definedName>
    <definedName name="_xlnm.Print_Titles" localSheetId="2">' 部门支出总表'!$1:$9</definedName>
    <definedName name="_xlnm.Print_Titles" localSheetId="4">' 一般公共预算支出表'!$1:$6</definedName>
    <definedName name="_xlnm.Print_Titles" localSheetId="8">政府性基金支出表!$1:$6</definedName>
    <definedName name="_xlnm.Print_Titles" localSheetId="9">政府采购预算表!$1:$5</definedName>
  </definedNames>
  <calcPr calcId="144525"/>
</workbook>
</file>

<file path=xl/sharedStrings.xml><?xml version="1.0" encoding="utf-8"?>
<sst xmlns="http://schemas.openxmlformats.org/spreadsheetml/2006/main" count="772" uniqueCount="345">
  <si>
    <t>2020年收支总表</t>
  </si>
  <si>
    <t xml:space="preserve">填报单位：兴县供销合作社联合社 </t>
  </si>
  <si>
    <t>单位：元</t>
  </si>
  <si>
    <t>收入</t>
  </si>
  <si>
    <t>支出</t>
  </si>
  <si>
    <t>项目</t>
  </si>
  <si>
    <t>2020年预算</t>
  </si>
  <si>
    <t>按支出项目类别</t>
  </si>
  <si>
    <t>支出功能分类</t>
  </si>
  <si>
    <t>支出经济分类</t>
  </si>
  <si>
    <t>一、公共财政预算资金</t>
  </si>
  <si>
    <t>一、基本支出</t>
  </si>
  <si>
    <t>一、一般公共服务</t>
  </si>
  <si>
    <t>一、工资福利支出</t>
  </si>
  <si>
    <t xml:space="preserve">    财政拨款</t>
  </si>
  <si>
    <t xml:space="preserve">    工资福利支出</t>
  </si>
  <si>
    <t>二、外交</t>
  </si>
  <si>
    <t>二、商品和服务支出</t>
  </si>
  <si>
    <t xml:space="preserve">    行政事业性收费资金</t>
  </si>
  <si>
    <t xml:space="preserve">    商品和服务支出</t>
  </si>
  <si>
    <t>三、国防</t>
  </si>
  <si>
    <t>三、对个人和家庭补助</t>
  </si>
  <si>
    <t xml:space="preserve">    专项收入</t>
  </si>
  <si>
    <t xml:space="preserve">    对个人和家庭补助</t>
  </si>
  <si>
    <t>四、公共安全</t>
  </si>
  <si>
    <t>四、债务利息及费用支出</t>
  </si>
  <si>
    <t xml:space="preserve">    上级专项</t>
  </si>
  <si>
    <t>二、项目支出</t>
  </si>
  <si>
    <t>五、教育</t>
  </si>
  <si>
    <t>五、资本性支出（基本建设）</t>
  </si>
  <si>
    <t xml:space="preserve">    其他收入 </t>
  </si>
  <si>
    <t xml:space="preserve">    专项业务类项目支出</t>
  </si>
  <si>
    <t>六、科学技术</t>
  </si>
  <si>
    <t>六、资本性支出</t>
  </si>
  <si>
    <t xml:space="preserve">    上年结余结转</t>
  </si>
  <si>
    <t xml:space="preserve">    民生类项目支出</t>
  </si>
  <si>
    <t>七、文化体育与传媒</t>
  </si>
  <si>
    <t>七、对企业补助（基本建设）</t>
  </si>
  <si>
    <t>二、政府性基金</t>
  </si>
  <si>
    <t xml:space="preserve">    经济发展类项目支出</t>
  </si>
  <si>
    <t>八、社会保障和就业</t>
  </si>
  <si>
    <t>八、对企业补助</t>
  </si>
  <si>
    <t>三、财政专户管理资金</t>
  </si>
  <si>
    <t>九、社会保障基金支出</t>
  </si>
  <si>
    <t>九、对社会保障基金补助</t>
  </si>
  <si>
    <t>四、其他资金</t>
  </si>
  <si>
    <t>十、医疗卫生</t>
  </si>
  <si>
    <t>十、其他支出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</si>
  <si>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</si>
  <si>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</si>
  <si>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</si>
  <si>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</si>
  <si>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</si>
  <si>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</si>
  <si>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十七、金融监管等事务</t>
  </si>
  <si>
    <t>十八、地震灾后恢复重建支出</t>
  </si>
  <si>
    <t>十九、国土资源气象等事务</t>
  </si>
  <si>
    <t>二十、住房保障支出</t>
  </si>
  <si>
    <t>二十一、粮油物资储备支出</t>
  </si>
  <si>
    <t>二十二、灾害防治及应急支出</t>
  </si>
  <si>
    <t>二十三、预备费</t>
  </si>
  <si>
    <t>二十四、国债还本付息支出</t>
  </si>
  <si>
    <t>二十五、其他支出</t>
  </si>
  <si>
    <t>二十六、转移性支出</t>
  </si>
  <si>
    <t>收入合计</t>
  </si>
  <si>
    <t>支出合计</t>
  </si>
  <si>
    <t>2020年部门收入总表</t>
  </si>
  <si>
    <t>编制单位：兴县供销合作社联合社</t>
  </si>
  <si>
    <t/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</si>
  <si>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</si>
  <si>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</si>
  <si>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</si>
  <si>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</si>
  <si>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</si>
  <si>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</si>
  <si>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</si>
  <si>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支出功能分类科目编码</t>
  </si>
  <si>
    <t>科目名称</t>
  </si>
  <si>
    <t>小计</t>
  </si>
  <si>
    <t>其中：</t>
  </si>
  <si>
    <t>本级横向财政拨款</t>
  </si>
  <si>
    <t>非本级财政拨款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</si>
  <si>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</si>
  <si>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</si>
  <si>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</si>
  <si>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</si>
  <si>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</si>
  <si>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</si>
  <si>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</si>
  <si>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</si>
  <si>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</si>
  <si>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</si>
  <si>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</si>
  <si>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</si>
  <si>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</si>
  <si>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合计</t>
  </si>
  <si>
    <t>216</t>
  </si>
  <si>
    <t>行政运行（商业流通事务）</t>
  </si>
  <si>
    <t>02</t>
  </si>
  <si>
    <t>商业流通事务</t>
  </si>
  <si>
    <t>99</t>
  </si>
  <si>
    <t>其他商业流通事务</t>
  </si>
  <si>
    <t>221</t>
  </si>
  <si>
    <t>住房保障支出</t>
  </si>
  <si>
    <t>住房改革支出</t>
  </si>
  <si>
    <t>01</t>
  </si>
  <si>
    <t>住房公积金</t>
  </si>
  <si>
    <t>2020年部门支出总表</t>
  </si>
  <si>
    <t>单位：万元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</si>
  <si>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</si>
  <si>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</si>
  <si>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</si>
  <si>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</si>
  <si>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</si>
  <si>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</si>
  <si>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商业服务业等支出</t>
  </si>
  <si>
    <t xml:space="preserve">  商业流通事务</t>
  </si>
  <si>
    <t xml:space="preserve">  01</t>
  </si>
  <si>
    <t xml:space="preserve">      行政运行（商业流通事务）</t>
  </si>
  <si>
    <t xml:space="preserve">      其他商业流通事务支出</t>
  </si>
  <si>
    <t xml:space="preserve">  住房改革支出</t>
  </si>
  <si>
    <t xml:space="preserve">  221</t>
  </si>
  <si>
    <t xml:space="preserve">      住房公积金</t>
  </si>
  <si>
    <t>2020年财政拨款收入支出预算总表</t>
  </si>
  <si>
    <t>收     入</t>
  </si>
  <si>
    <t>支     出</t>
  </si>
  <si>
    <t>项    目</t>
  </si>
  <si>
    <t>行次</t>
  </si>
  <si>
    <t>年初预算数</t>
  </si>
  <si>
    <t>项目（按功能分类）</t>
  </si>
  <si>
    <t>公共预算财政拨款</t>
  </si>
  <si>
    <t>政府性基金预算财政拨款</t>
  </si>
  <si>
    <t>栏    次</t>
  </si>
  <si>
    <t>10</t>
  </si>
  <si>
    <t>11</t>
  </si>
  <si>
    <t>28</t>
  </si>
  <si>
    <t>54</t>
  </si>
  <si>
    <t>29</t>
  </si>
  <si>
    <t>55</t>
  </si>
  <si>
    <t>30</t>
  </si>
  <si>
    <t>56</t>
  </si>
  <si>
    <t>31</t>
  </si>
  <si>
    <t>57</t>
  </si>
  <si>
    <t>32</t>
  </si>
  <si>
    <t>58</t>
  </si>
  <si>
    <t>33</t>
  </si>
  <si>
    <t>59</t>
  </si>
  <si>
    <t>34</t>
  </si>
  <si>
    <t>60</t>
  </si>
  <si>
    <t>35</t>
  </si>
  <si>
    <t>61</t>
  </si>
  <si>
    <t>36</t>
  </si>
  <si>
    <t>62</t>
  </si>
  <si>
    <t>37</t>
  </si>
  <si>
    <t>63</t>
  </si>
  <si>
    <t>38</t>
  </si>
  <si>
    <t>64</t>
  </si>
  <si>
    <t>12</t>
  </si>
  <si>
    <t>39</t>
  </si>
  <si>
    <t>65</t>
  </si>
  <si>
    <t>13</t>
  </si>
  <si>
    <t>40</t>
  </si>
  <si>
    <t>66</t>
  </si>
  <si>
    <t>14</t>
  </si>
  <si>
    <t>41</t>
  </si>
  <si>
    <t>67</t>
  </si>
  <si>
    <t>15</t>
  </si>
  <si>
    <t>42</t>
  </si>
  <si>
    <t>68</t>
  </si>
  <si>
    <t>16</t>
  </si>
  <si>
    <t>43</t>
  </si>
  <si>
    <t>69</t>
  </si>
  <si>
    <t>17</t>
  </si>
  <si>
    <t>44</t>
  </si>
  <si>
    <t>70</t>
  </si>
  <si>
    <t>18</t>
  </si>
  <si>
    <t>45</t>
  </si>
  <si>
    <t>71</t>
  </si>
  <si>
    <t>19</t>
  </si>
  <si>
    <t>46</t>
  </si>
  <si>
    <t>72</t>
  </si>
  <si>
    <t>20</t>
  </si>
  <si>
    <t>47</t>
  </si>
  <si>
    <t>73</t>
  </si>
  <si>
    <t>21</t>
  </si>
  <si>
    <t>48</t>
  </si>
  <si>
    <t>74</t>
  </si>
  <si>
    <t>22</t>
  </si>
  <si>
    <t>二十二、预备费</t>
  </si>
  <si>
    <t>49</t>
  </si>
  <si>
    <t>75</t>
  </si>
  <si>
    <t>23</t>
  </si>
  <si>
    <t>二十三、国债还本付息支出</t>
  </si>
  <si>
    <t>50</t>
  </si>
  <si>
    <t>76</t>
  </si>
  <si>
    <t>24</t>
  </si>
  <si>
    <t>二十四、其他支出</t>
  </si>
  <si>
    <t>51</t>
  </si>
  <si>
    <t>77</t>
  </si>
  <si>
    <t>25</t>
  </si>
  <si>
    <t>二十五、转移性支出</t>
  </si>
  <si>
    <t>52</t>
  </si>
  <si>
    <t>78</t>
  </si>
  <si>
    <t>26</t>
  </si>
  <si>
    <t>53</t>
  </si>
  <si>
    <t>79</t>
  </si>
  <si>
    <t>27</t>
  </si>
  <si>
    <t>80</t>
  </si>
  <si>
    <t>2020年一般公共预算支出明细表</t>
  </si>
  <si>
    <t>填报单位：兴县供销合作社联合社</t>
  </si>
  <si>
    <t>单位名称</t>
  </si>
  <si>
    <t>功能科目编码</t>
  </si>
  <si>
    <t>功能科目名称</t>
  </si>
  <si>
    <t>工资福利支出</t>
  </si>
  <si>
    <t>商品服务支出</t>
  </si>
  <si>
    <t>对个人和家庭的补助支出</t>
  </si>
  <si>
    <t>专项业务</t>
  </si>
  <si>
    <t>民生项目</t>
  </si>
  <si>
    <t>经济发展</t>
  </si>
  <si>
    <t xml:space="preserve">  兴县供销合作社联合社</t>
  </si>
  <si>
    <t xml:space="preserve">   行政运行（商业流通务）</t>
  </si>
  <si>
    <t>一般公共预算基本支出表</t>
  </si>
  <si>
    <t>功能科目</t>
  </si>
  <si>
    <t>工  资  福  利  支  出</t>
  </si>
  <si>
    <t>基本工资</t>
  </si>
  <si>
    <t>津贴</t>
  </si>
  <si>
    <t>奖金</t>
  </si>
  <si>
    <t>绩效工资</t>
  </si>
  <si>
    <t>社会保障缴费</t>
  </si>
  <si>
    <t>定员定额经费</t>
  </si>
  <si>
    <t>因公出国（境）</t>
  </si>
  <si>
    <t>公务接待费</t>
  </si>
  <si>
    <t>公务用车运行维护费</t>
  </si>
  <si>
    <t>取暖费</t>
  </si>
  <si>
    <t>工会经费</t>
  </si>
  <si>
    <t>福利费</t>
  </si>
  <si>
    <t>公务交通补贴</t>
  </si>
  <si>
    <t>其他商品服务支出</t>
  </si>
  <si>
    <t>离休费</t>
  </si>
  <si>
    <t>退职费</t>
  </si>
  <si>
    <t>抚恤金</t>
  </si>
  <si>
    <t>生活补助</t>
  </si>
  <si>
    <t>救济费</t>
  </si>
  <si>
    <t>新农合补助</t>
  </si>
  <si>
    <t>医疗费补助</t>
  </si>
  <si>
    <t>助学金</t>
  </si>
  <si>
    <t>奖励金</t>
  </si>
  <si>
    <t>个人生产补贴</t>
  </si>
  <si>
    <t>离退休福利费</t>
  </si>
  <si>
    <t>其他对个人和家庭的补助支出</t>
  </si>
  <si>
    <t>晋档工资</t>
  </si>
  <si>
    <t>工作性津贴</t>
  </si>
  <si>
    <t>生活性补贴</t>
  </si>
  <si>
    <t>取暖补贴</t>
  </si>
  <si>
    <t>艰苦边远补贴</t>
  </si>
  <si>
    <t>其他补贴</t>
  </si>
  <si>
    <t>基础性绩效工资</t>
  </si>
  <si>
    <t>奖励性绩效工资</t>
  </si>
  <si>
    <t>机关事业养老保险</t>
  </si>
  <si>
    <t>职业年金</t>
  </si>
  <si>
    <t>基本医疗保险</t>
  </si>
  <si>
    <t>公务员医疗补助</t>
  </si>
  <si>
    <t>工伤保险</t>
  </si>
  <si>
    <t>事业大病统筹</t>
  </si>
  <si>
    <t>意外保险</t>
  </si>
  <si>
    <t>遗属补助</t>
  </si>
  <si>
    <t>兴县供销合作社联合社</t>
  </si>
  <si>
    <t xml:space="preserve">  商业服务业等支出</t>
  </si>
  <si>
    <t xml:space="preserve">    商业流通事务</t>
  </si>
  <si>
    <t xml:space="preserve">  216</t>
  </si>
  <si>
    <t xml:space="preserve">  02</t>
  </si>
  <si>
    <t xml:space="preserve">  住房保障支出</t>
  </si>
  <si>
    <t xml:space="preserve">    住房改革支出</t>
  </si>
  <si>
    <t>一般公共预算项目支出表</t>
  </si>
  <si>
    <t xml:space="preserve">功能科目
</t>
  </si>
  <si>
    <t>项目名称</t>
  </si>
  <si>
    <t>总计</t>
  </si>
  <si>
    <t>专项业务类项目支出</t>
  </si>
  <si>
    <t>民生项目类项目支出</t>
  </si>
  <si>
    <t>经济发展类项目支出</t>
  </si>
  <si>
    <t>小   计</t>
  </si>
  <si>
    <t>专项培训费</t>
  </si>
  <si>
    <t>专项购置费</t>
  </si>
  <si>
    <t>专项维修费</t>
  </si>
  <si>
    <t>专项会议费</t>
  </si>
  <si>
    <t>其他支出</t>
  </si>
  <si>
    <t>其他商业流通事务支出</t>
  </si>
  <si>
    <t xml:space="preserve">  Z自收自支人员工资</t>
  </si>
  <si>
    <t xml:space="preserve">  Z2019年供销社综合改革试点项目县配套资金</t>
  </si>
  <si>
    <t xml:space="preserve">  Z2018-2019年度综合改革项目绩效评估资金</t>
  </si>
  <si>
    <t xml:space="preserve">  D2020年办公场所租赁费</t>
  </si>
  <si>
    <t xml:space="preserve">  Z2019年工作经费</t>
  </si>
  <si>
    <t xml:space="preserve">  D2020年工作经费</t>
  </si>
  <si>
    <t xml:space="preserve">  Z康宁供销社改造项目和康宁惠农服务中心新建项目监理费</t>
  </si>
  <si>
    <t xml:space="preserve">  D2020年临退休人员集体部分养老保险费</t>
  </si>
  <si>
    <t xml:space="preserve">  Z药业公司职工2019年集体部分养老保险费</t>
  </si>
  <si>
    <t xml:space="preserve">  D2019年-2020年死亡干部职工抚恤金</t>
  </si>
  <si>
    <t xml:space="preserve">  Z2019年困难职工生活费</t>
  </si>
  <si>
    <t xml:space="preserve">  D2020年居民碘盐免费供应资金</t>
  </si>
  <si>
    <t xml:space="preserve">  Z2019年退休人员烤火费</t>
  </si>
  <si>
    <t xml:space="preserve">  Z药业公司退伍军人慰问金及留守职工生活费</t>
  </si>
  <si>
    <t xml:space="preserve">  Z2019年办公场所租赁费</t>
  </si>
  <si>
    <t>2020年一般公共预算“三公”经费支出表</t>
  </si>
  <si>
    <t>功能科目代码</t>
  </si>
  <si>
    <t>三公经费</t>
  </si>
  <si>
    <t>会议费</t>
  </si>
  <si>
    <t>公务用车费</t>
  </si>
  <si>
    <t>2160201</t>
  </si>
  <si>
    <t>2020年政府性基金预算支出表</t>
  </si>
  <si>
    <t>政府采购预算表</t>
  </si>
  <si>
    <t>是否集中采购</t>
  </si>
  <si>
    <t>规格要求</t>
  </si>
  <si>
    <t>数量</t>
  </si>
  <si>
    <t>计量单位</t>
  </si>
  <si>
    <t>资金来源</t>
  </si>
  <si>
    <t>需求时间</t>
  </si>
  <si>
    <t>采购项目</t>
  </si>
  <si>
    <t>采购目录</t>
  </si>
  <si>
    <t>公共财政预算资金</t>
  </si>
  <si>
    <t>纳入预算管理的政府性基金</t>
  </si>
  <si>
    <t>纳入专户管理的事业资金</t>
  </si>
  <si>
    <t>政府购买服务支出预算表</t>
  </si>
  <si>
    <t xml:space="preserve">单位名称 </t>
  </si>
  <si>
    <t>年度</t>
  </si>
  <si>
    <t>经济科目</t>
  </si>
  <si>
    <t>购买服务内容</t>
  </si>
  <si>
    <t>承接主体</t>
  </si>
  <si>
    <t>备注</t>
  </si>
  <si>
    <t>政府性基金</t>
  </si>
  <si>
    <t>财政专户管理资金</t>
  </si>
  <si>
    <t>其他资金</t>
  </si>
  <si>
    <t>财政拨款小计</t>
  </si>
  <si>
    <t>财政拨款</t>
  </si>
  <si>
    <t>行政事业性收费资金</t>
  </si>
  <si>
    <t>专项收入</t>
  </si>
  <si>
    <t>上级专项收入</t>
  </si>
  <si>
    <t>上年结余结转</t>
  </si>
  <si>
    <t>基金小计</t>
  </si>
  <si>
    <t>政府性基金收入</t>
  </si>
  <si>
    <t>政府性基金上年结转结余</t>
  </si>
  <si>
    <t>上年结余小计</t>
  </si>
  <si>
    <t>上年结转专项收入</t>
  </si>
  <si>
    <t>上年结转其他</t>
  </si>
  <si>
    <t>上年结余</t>
  </si>
  <si>
    <t>**</t>
  </si>
</sst>
</file>

<file path=xl/styles.xml><?xml version="1.0" encoding="utf-8"?>
<styleSheet xmlns="http://schemas.openxmlformats.org/spreadsheetml/2006/main">
  <numFmts count="10">
    <numFmt numFmtId="176" formatCode="#\ ??/??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* #,##0.0;* \-#,##0.0;* &quot;&quot;??;@"/>
    <numFmt numFmtId="179" formatCode=";;"/>
    <numFmt numFmtId="180" formatCode="0_ "/>
    <numFmt numFmtId="181" formatCode="#,##0.0000"/>
  </numFmts>
  <fonts count="39">
    <font>
      <sz val="10"/>
      <color indexed="8"/>
      <name val="Arial"/>
      <charset val="0"/>
    </font>
    <font>
      <b/>
      <sz val="2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宋体"/>
      <charset val="128"/>
    </font>
    <font>
      <b/>
      <sz val="18"/>
      <name val="宋体"/>
      <charset val="134"/>
    </font>
    <font>
      <b/>
      <sz val="15"/>
      <name val="宋体"/>
      <charset val="134"/>
    </font>
    <font>
      <sz val="9"/>
      <name val="宋体"/>
      <charset val="128"/>
    </font>
    <font>
      <b/>
      <sz val="20"/>
      <name val="宋体"/>
      <charset val="128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Arial"/>
      <charset val="0"/>
    </font>
    <font>
      <sz val="9"/>
      <color indexed="8"/>
      <name val="宋体"/>
      <charset val="134"/>
      <scheme val="minor"/>
    </font>
    <font>
      <sz val="9"/>
      <color indexed="8"/>
      <name val="宋体"/>
      <charset val="0"/>
      <scheme val="minor"/>
    </font>
    <font>
      <sz val="9"/>
      <name val="宋体"/>
      <charset val="134"/>
      <scheme val="minor"/>
    </font>
    <font>
      <sz val="9"/>
      <color rgb="FF00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 applyProtection="0"/>
    <xf numFmtId="42" fontId="0" fillId="0" borderId="0" applyFont="0" applyFill="0" applyBorder="0" applyAlignment="0" applyProtection="0"/>
    <xf numFmtId="0" fontId="20" fillId="22" borderId="0" applyNumberFormat="0" applyBorder="0" applyAlignment="0" applyProtection="0">
      <alignment vertical="center"/>
    </xf>
    <xf numFmtId="0" fontId="35" fillId="21" borderId="4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0" fillId="15" borderId="40" applyNumberFormat="0" applyFon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39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0" borderId="42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4" borderId="38" applyNumberFormat="0" applyAlignment="0" applyProtection="0">
      <alignment vertical="center"/>
    </xf>
    <xf numFmtId="0" fontId="38" fillId="14" borderId="43" applyNumberFormat="0" applyAlignment="0" applyProtection="0">
      <alignment vertical="center"/>
    </xf>
    <xf numFmtId="0" fontId="21" fillId="6" borderId="36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7" fillId="0" borderId="44" applyNumberFormat="0" applyFill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" fillId="0" borderId="0"/>
  </cellStyleXfs>
  <cellXfs count="235">
    <xf numFmtId="0" fontId="0" fillId="0" borderId="0" xfId="0" applyProtection="1"/>
    <xf numFmtId="0" fontId="0" fillId="0" borderId="0" xfId="0" applyFont="1" applyProtection="1"/>
    <xf numFmtId="49" fontId="1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vertical="center"/>
    </xf>
    <xf numFmtId="49" fontId="2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49" fontId="3" fillId="0" borderId="8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3" fontId="3" fillId="0" borderId="8" xfId="0" applyNumberFormat="1" applyFont="1" applyBorder="1" applyAlignment="1" applyProtection="1">
      <alignment horizontal="center" vertical="center" wrapText="1"/>
    </xf>
    <xf numFmtId="49" fontId="3" fillId="0" borderId="11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left" vertical="center" wrapText="1"/>
    </xf>
    <xf numFmtId="4" fontId="3" fillId="0" borderId="13" xfId="0" applyNumberFormat="1" applyFont="1" applyBorder="1" applyAlignment="1" applyProtection="1">
      <alignment horizontal="right" vertical="center" wrapText="1"/>
    </xf>
    <xf numFmtId="49" fontId="3" fillId="0" borderId="12" xfId="0" applyNumberFormat="1" applyFont="1" applyBorder="1" applyAlignment="1" applyProtection="1">
      <alignment horizontal="left" vertical="center" wrapText="1"/>
    </xf>
    <xf numFmtId="49" fontId="3" fillId="0" borderId="14" xfId="0" applyNumberFormat="1" applyFont="1" applyBorder="1" applyAlignment="1" applyProtection="1">
      <alignment horizontal="left" vertical="center" wrapText="1"/>
    </xf>
    <xf numFmtId="49" fontId="3" fillId="0" borderId="15" xfId="0" applyNumberFormat="1" applyFont="1" applyBorder="1" applyAlignment="1" applyProtection="1">
      <alignment horizontal="left" vertical="center" wrapText="1"/>
    </xf>
    <xf numFmtId="4" fontId="3" fillId="0" borderId="15" xfId="0" applyNumberFormat="1" applyFont="1" applyBorder="1" applyAlignment="1" applyProtection="1">
      <alignment horizontal="right" vertical="center" wrapText="1"/>
    </xf>
    <xf numFmtId="0" fontId="2" fillId="0" borderId="0" xfId="0" applyFont="1" applyProtection="1"/>
    <xf numFmtId="0" fontId="2" fillId="0" borderId="7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4" fontId="3" fillId="0" borderId="5" xfId="0" applyNumberFormat="1" applyFont="1" applyBorder="1" applyAlignment="1" applyProtection="1">
      <alignment horizontal="right" vertical="center" wrapText="1"/>
    </xf>
    <xf numFmtId="4" fontId="3" fillId="0" borderId="16" xfId="0" applyNumberFormat="1" applyFont="1" applyBorder="1" applyAlignment="1" applyProtection="1">
      <alignment horizontal="right" vertical="center" wrapText="1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 wrapText="1"/>
    </xf>
    <xf numFmtId="3" fontId="3" fillId="0" borderId="21" xfId="0" applyNumberFormat="1" applyFont="1" applyBorder="1" applyAlignment="1" applyProtection="1">
      <alignment horizontal="right" vertical="center" wrapText="1"/>
    </xf>
    <xf numFmtId="3" fontId="3" fillId="0" borderId="21" xfId="0" applyNumberFormat="1" applyFont="1" applyBorder="1" applyAlignment="1" applyProtection="1">
      <alignment horizontal="left" vertical="center" wrapText="1"/>
    </xf>
    <xf numFmtId="3" fontId="3" fillId="0" borderId="22" xfId="0" applyNumberFormat="1" applyFont="1" applyBorder="1" applyAlignment="1" applyProtection="1">
      <alignment horizontal="left" vertical="center" wrapText="1"/>
    </xf>
    <xf numFmtId="49" fontId="3" fillId="0" borderId="0" xfId="0" applyNumberFormat="1" applyFont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center" vertical="center"/>
    </xf>
    <xf numFmtId="49" fontId="3" fillId="0" borderId="5" xfId="0" applyNumberFormat="1" applyFont="1" applyBorder="1" applyAlignment="1" applyProtection="1">
      <alignment horizontal="center" vertical="center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left" vertical="center"/>
    </xf>
    <xf numFmtId="3" fontId="3" fillId="0" borderId="5" xfId="0" applyNumberFormat="1" applyFont="1" applyBorder="1" applyAlignment="1" applyProtection="1">
      <alignment horizontal="left" vertical="center"/>
    </xf>
    <xf numFmtId="4" fontId="3" fillId="0" borderId="5" xfId="0" applyNumberFormat="1" applyFont="1" applyBorder="1" applyAlignment="1" applyProtection="1">
      <alignment horizontal="right" vertical="center"/>
    </xf>
    <xf numFmtId="49" fontId="3" fillId="0" borderId="5" xfId="49" applyNumberFormat="1" applyFont="1" applyFill="1" applyBorder="1" applyAlignment="1" applyProtection="1">
      <alignment vertical="center" wrapText="1"/>
    </xf>
    <xf numFmtId="3" fontId="3" fillId="0" borderId="5" xfId="49" applyNumberFormat="1" applyFont="1" applyFill="1" applyBorder="1" applyAlignment="1" applyProtection="1">
      <alignment vertical="center" wrapText="1"/>
    </xf>
    <xf numFmtId="4" fontId="3" fillId="0" borderId="5" xfId="49" applyNumberFormat="1" applyFont="1" applyFill="1" applyBorder="1" applyAlignment="1" applyProtection="1">
      <alignment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5" xfId="0" applyNumberFormat="1" applyFont="1" applyBorder="1" applyAlignment="1" applyProtection="1">
      <alignment horizontal="right" vertical="center"/>
    </xf>
    <xf numFmtId="0" fontId="0" fillId="0" borderId="5" xfId="0" applyBorder="1" applyProtection="1"/>
    <xf numFmtId="49" fontId="4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77" fontId="3" fillId="0" borderId="0" xfId="0" applyNumberFormat="1" applyFont="1" applyAlignment="1" applyProtection="1">
      <alignment vertical="center"/>
    </xf>
    <xf numFmtId="178" fontId="3" fillId="0" borderId="5" xfId="0" applyNumberFormat="1" applyFont="1" applyBorder="1" applyAlignment="1" applyProtection="1">
      <alignment horizontal="center" vertical="center" wrapText="1"/>
    </xf>
    <xf numFmtId="177" fontId="3" fillId="0" borderId="5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177" fontId="3" fillId="0" borderId="5" xfId="0" applyNumberFormat="1" applyFont="1" applyBorder="1" applyAlignment="1" applyProtection="1">
      <alignment horizontal="center" vertical="center" wrapText="1"/>
    </xf>
    <xf numFmtId="179" fontId="3" fillId="0" borderId="5" xfId="0" applyNumberFormat="1" applyFont="1" applyBorder="1" applyAlignment="1" applyProtection="1">
      <alignment horizontal="left" vertical="center" wrapText="1"/>
    </xf>
    <xf numFmtId="49" fontId="3" fillId="0" borderId="5" xfId="0" applyNumberFormat="1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178" fontId="3" fillId="0" borderId="0" xfId="0" applyNumberFormat="1" applyFont="1" applyAlignment="1" applyProtection="1">
      <alignment vertical="center"/>
    </xf>
    <xf numFmtId="177" fontId="3" fillId="0" borderId="0" xfId="0" applyNumberFormat="1" applyFont="1" applyBorder="1" applyAlignment="1" applyProtection="1">
      <alignment horizontal="center" vertical="center"/>
    </xf>
    <xf numFmtId="178" fontId="3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4" fontId="3" fillId="0" borderId="0" xfId="0" applyNumberFormat="1" applyFont="1" applyAlignment="1" applyProtection="1">
      <alignment vertical="center"/>
    </xf>
    <xf numFmtId="0" fontId="2" fillId="0" borderId="0" xfId="0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3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left" vertical="center" wrapText="1"/>
    </xf>
    <xf numFmtId="176" fontId="3" fillId="0" borderId="24" xfId="0" applyNumberFormat="1" applyFont="1" applyFill="1" applyBorder="1" applyAlignment="1" applyProtection="1">
      <alignment horizontal="left" vertical="center" wrapText="1"/>
    </xf>
    <xf numFmtId="4" fontId="3" fillId="0" borderId="13" xfId="0" applyNumberFormat="1" applyFont="1" applyFill="1" applyBorder="1" applyAlignment="1" applyProtection="1">
      <alignment horizontal="right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</xf>
    <xf numFmtId="4" fontId="3" fillId="0" borderId="23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177" fontId="3" fillId="0" borderId="0" xfId="0" applyNumberFormat="1" applyFont="1" applyFill="1" applyBorder="1" applyAlignment="1" applyProtection="1">
      <alignment vertical="center"/>
    </xf>
    <xf numFmtId="178" fontId="3" fillId="0" borderId="5" xfId="0" applyNumberFormat="1" applyFont="1" applyFill="1" applyBorder="1" applyAlignment="1" applyProtection="1">
      <alignment horizontal="center" vertical="center" wrapText="1"/>
    </xf>
    <xf numFmtId="177" fontId="3" fillId="0" borderId="5" xfId="0" applyNumberFormat="1" applyFont="1" applyFill="1" applyBorder="1" applyAlignment="1" applyProtection="1">
      <alignment horizontal="center" vertical="center" wrapText="1"/>
    </xf>
    <xf numFmtId="177" fontId="3" fillId="0" borderId="5" xfId="0" applyNumberFormat="1" applyFont="1" applyFill="1" applyBorder="1" applyAlignment="1" applyProtection="1">
      <alignment horizontal="centerContinuous" vertical="center"/>
    </xf>
    <xf numFmtId="0" fontId="3" fillId="0" borderId="5" xfId="0" applyFont="1" applyFill="1" applyBorder="1" applyAlignment="1" applyProtection="1">
      <alignment horizontal="center" vertical="center" wrapText="1"/>
    </xf>
    <xf numFmtId="49" fontId="2" fillId="0" borderId="13" xfId="0" applyNumberFormat="1" applyFont="1" applyFill="1" applyBorder="1" applyAlignment="1" applyProtection="1">
      <alignment horizontal="left" vertical="center" wrapText="1"/>
    </xf>
    <xf numFmtId="49" fontId="2" fillId="0" borderId="5" xfId="0" applyNumberFormat="1" applyFont="1" applyFill="1" applyBorder="1" applyAlignment="1" applyProtection="1">
      <alignment horizontal="left" vertical="center" wrapText="1"/>
    </xf>
    <xf numFmtId="49" fontId="2" fillId="0" borderId="23" xfId="0" applyNumberFormat="1" applyFont="1" applyFill="1" applyBorder="1" applyAlignment="1" applyProtection="1">
      <alignment horizontal="left" vertical="center" wrapText="1"/>
    </xf>
    <xf numFmtId="49" fontId="2" fillId="0" borderId="24" xfId="0" applyNumberFormat="1" applyFont="1" applyFill="1" applyBorder="1" applyAlignment="1" applyProtection="1">
      <alignment horizontal="left" vertical="center" wrapText="1"/>
    </xf>
    <xf numFmtId="4" fontId="2" fillId="0" borderId="13" xfId="0" applyNumberFormat="1" applyFont="1" applyFill="1" applyBorder="1" applyAlignment="1" applyProtection="1">
      <alignment horizontal="right" vertical="center" wrapText="1"/>
    </xf>
    <xf numFmtId="4" fontId="2" fillId="0" borderId="5" xfId="0" applyNumberFormat="1" applyFont="1" applyFill="1" applyBorder="1" applyAlignment="1" applyProtection="1">
      <alignment horizontal="right" vertical="center" wrapText="1"/>
    </xf>
    <xf numFmtId="49" fontId="7" fillId="0" borderId="0" xfId="0" applyNumberFormat="1" applyFont="1" applyFill="1" applyBorder="1" applyAlignment="1" applyProtection="1">
      <alignment horizontal="centerContinuous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Border="1" applyAlignment="1" applyProtection="1">
      <alignment vertical="center"/>
    </xf>
    <xf numFmtId="178" fontId="3" fillId="0" borderId="5" xfId="0" applyNumberFormat="1" applyFont="1" applyFill="1" applyBorder="1" applyAlignment="1" applyProtection="1">
      <alignment horizontal="center" vertical="center" wrapText="1"/>
    </xf>
    <xf numFmtId="177" fontId="3" fillId="0" borderId="5" xfId="0" applyNumberFormat="1" applyFont="1" applyFill="1" applyBorder="1" applyAlignment="1" applyProtection="1">
      <alignment horizontal="centerContinuous" vertical="center"/>
    </xf>
    <xf numFmtId="177" fontId="3" fillId="0" borderId="8" xfId="0" applyNumberFormat="1" applyFont="1" applyFill="1" applyBorder="1" applyAlignment="1" applyProtection="1">
      <alignment horizontal="centerContinuous" vertical="center"/>
    </xf>
    <xf numFmtId="177" fontId="3" fillId="0" borderId="5" xfId="0" applyNumberFormat="1" applyFont="1" applyFill="1" applyBorder="1" applyAlignment="1" applyProtection="1">
      <alignment horizontal="center" vertical="center" wrapText="1"/>
    </xf>
    <xf numFmtId="177" fontId="3" fillId="0" borderId="5" xfId="0" applyNumberFormat="1" applyFont="1" applyFill="1" applyBorder="1" applyAlignment="1" applyProtection="1">
      <alignment horizontal="center" vertical="center"/>
    </xf>
    <xf numFmtId="49" fontId="2" fillId="0" borderId="13" xfId="0" applyNumberFormat="1" applyFont="1" applyFill="1" applyBorder="1" applyAlignment="1" applyProtection="1">
      <alignment horizontal="left" vertical="center" wrapText="1"/>
    </xf>
    <xf numFmtId="176" fontId="2" fillId="0" borderId="13" xfId="0" applyNumberFormat="1" applyFont="1" applyFill="1" applyBorder="1" applyAlignment="1" applyProtection="1">
      <alignment horizontal="left" vertical="center" wrapText="1"/>
    </xf>
    <xf numFmtId="4" fontId="2" fillId="0" borderId="5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Fill="1" applyBorder="1" applyAlignment="1" applyProtection="1">
      <alignment vertical="center"/>
    </xf>
    <xf numFmtId="178" fontId="3" fillId="0" borderId="0" xfId="0" applyNumberFormat="1" applyFont="1" applyFill="1" applyBorder="1" applyAlignment="1" applyProtection="1">
      <alignment vertical="center"/>
    </xf>
    <xf numFmtId="177" fontId="3" fillId="0" borderId="23" xfId="0" applyNumberFormat="1" applyFont="1" applyFill="1" applyBorder="1" applyAlignment="1" applyProtection="1">
      <alignment horizontal="centerContinuous" vertical="center"/>
    </xf>
    <xf numFmtId="177" fontId="3" fillId="0" borderId="13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Continuous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177" fontId="3" fillId="0" borderId="24" xfId="0" applyNumberFormat="1" applyFont="1" applyFill="1" applyBorder="1" applyAlignment="1" applyProtection="1">
      <alignment horizontal="centerContinuous" vertical="center"/>
    </xf>
    <xf numFmtId="177" fontId="3" fillId="0" borderId="7" xfId="0" applyNumberFormat="1" applyFont="1" applyFill="1" applyBorder="1" applyAlignment="1" applyProtection="1">
      <alignment horizontal="center" vertical="center" wrapText="1"/>
    </xf>
    <xf numFmtId="177" fontId="3" fillId="0" borderId="6" xfId="0" applyNumberFormat="1" applyFont="1" applyFill="1" applyBorder="1" applyAlignment="1" applyProtection="1">
      <alignment horizontal="center" vertical="center" wrapText="1"/>
    </xf>
    <xf numFmtId="177" fontId="3" fillId="0" borderId="18" xfId="0" applyNumberFormat="1" applyFont="1" applyFill="1" applyBorder="1" applyAlignment="1" applyProtection="1">
      <alignment horizontal="center" vertical="center" wrapText="1"/>
    </xf>
    <xf numFmtId="4" fontId="2" fillId="0" borderId="5" xfId="0" applyNumberFormat="1" applyFont="1" applyFill="1" applyBorder="1" applyAlignment="1" applyProtection="1"/>
    <xf numFmtId="177" fontId="3" fillId="0" borderId="13" xfId="0" applyNumberFormat="1" applyFont="1" applyFill="1" applyBorder="1" applyAlignment="1" applyProtection="1">
      <alignment horizontal="centerContinuous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" fontId="2" fillId="0" borderId="23" xfId="0" applyNumberFormat="1" applyFont="1" applyFill="1" applyBorder="1" applyAlignment="1" applyProtection="1">
      <alignment horizontal="right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177" fontId="3" fillId="0" borderId="25" xfId="0" applyNumberFormat="1" applyFont="1" applyFill="1" applyBorder="1" applyAlignment="1" applyProtection="1">
      <alignment horizontal="centerContinuous" vertical="center"/>
    </xf>
    <xf numFmtId="0" fontId="2" fillId="0" borderId="5" xfId="0" applyNumberFormat="1" applyFont="1" applyFill="1" applyBorder="1" applyAlignment="1" applyProtection="1">
      <alignment horizontal="centerContinuous" vertical="center"/>
    </xf>
    <xf numFmtId="177" fontId="3" fillId="0" borderId="0" xfId="0" applyNumberFormat="1" applyFont="1" applyFill="1" applyBorder="1" applyAlignment="1" applyProtection="1">
      <alignment horizontal="right" vertical="center"/>
    </xf>
    <xf numFmtId="177" fontId="3" fillId="0" borderId="11" xfId="0" applyNumberFormat="1" applyFont="1" applyFill="1" applyBorder="1" applyAlignment="1" applyProtection="1">
      <alignment horizontal="centerContinuous" vertical="center"/>
    </xf>
    <xf numFmtId="178" fontId="3" fillId="0" borderId="8" xfId="0" applyNumberFormat="1" applyFont="1" applyFill="1" applyBorder="1" applyAlignment="1" applyProtection="1">
      <alignment horizontal="centerContinuous" vertical="center"/>
    </xf>
    <xf numFmtId="178" fontId="3" fillId="0" borderId="0" xfId="0" applyNumberFormat="1" applyFont="1" applyFill="1" applyBorder="1" applyAlignment="1" applyProtection="1">
      <alignment horizontal="center" vertical="center"/>
    </xf>
    <xf numFmtId="178" fontId="3" fillId="0" borderId="8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178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178" fontId="3" fillId="0" borderId="23" xfId="0" applyNumberFormat="1" applyFont="1" applyFill="1" applyBorder="1" applyAlignment="1" applyProtection="1">
      <alignment horizontal="center" vertical="center" wrapText="1"/>
    </xf>
    <xf numFmtId="177" fontId="3" fillId="0" borderId="8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49" fontId="3" fillId="0" borderId="13" xfId="0" applyNumberFormat="1" applyFont="1" applyFill="1" applyBorder="1" applyAlignment="1" applyProtection="1">
      <alignment horizontal="left" vertical="center" wrapText="1"/>
    </xf>
    <xf numFmtId="176" fontId="3" fillId="0" borderId="13" xfId="0" applyNumberFormat="1" applyFont="1" applyFill="1" applyBorder="1" applyAlignment="1" applyProtection="1">
      <alignment horizontal="left" vertical="center" wrapText="1"/>
    </xf>
    <xf numFmtId="4" fontId="3" fillId="0" borderId="24" xfId="0" applyNumberFormat="1" applyFont="1" applyFill="1" applyBorder="1" applyAlignment="1" applyProtection="1">
      <alignment horizontal="right" vertical="center" wrapText="1"/>
    </xf>
    <xf numFmtId="49" fontId="3" fillId="0" borderId="13" xfId="0" applyNumberFormat="1" applyFont="1" applyFill="1" applyBorder="1" applyAlignment="1" applyProtection="1">
      <alignment horizontal="center" vertical="center" wrapText="1"/>
    </xf>
    <xf numFmtId="177" fontId="3" fillId="0" borderId="10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Protection="1"/>
    <xf numFmtId="0" fontId="12" fillId="2" borderId="26" xfId="0" applyFont="1" applyFill="1" applyBorder="1" applyAlignment="1" applyProtection="1">
      <alignment horizontal="center" vertical="center"/>
    </xf>
    <xf numFmtId="0" fontId="12" fillId="2" borderId="26" xfId="0" applyFont="1" applyFill="1" applyBorder="1" applyAlignment="1" applyProtection="1">
      <alignment horizontal="center" vertical="center" wrapText="1"/>
    </xf>
    <xf numFmtId="0" fontId="12" fillId="2" borderId="26" xfId="0" applyFont="1" applyFill="1" applyBorder="1" applyAlignment="1" applyProtection="1">
      <alignment horizontal="left" vertical="center"/>
    </xf>
    <xf numFmtId="4" fontId="2" fillId="0" borderId="26" xfId="0" applyNumberFormat="1" applyFont="1" applyFill="1" applyBorder="1" applyAlignment="1" applyProtection="1">
      <alignment horizontal="right" vertical="center"/>
    </xf>
    <xf numFmtId="180" fontId="12" fillId="2" borderId="26" xfId="0" applyNumberFormat="1" applyFont="1" applyFill="1" applyBorder="1" applyAlignment="1" applyProtection="1">
      <alignment horizontal="left" vertical="center"/>
    </xf>
    <xf numFmtId="180" fontId="12" fillId="2" borderId="26" xfId="0" applyNumberFormat="1" applyFont="1" applyFill="1" applyBorder="1" applyAlignment="1" applyProtection="1">
      <alignment horizontal="center" vertical="center"/>
    </xf>
    <xf numFmtId="180" fontId="12" fillId="2" borderId="26" xfId="0" applyNumberFormat="1" applyFont="1" applyFill="1" applyBorder="1" applyAlignment="1" applyProtection="1">
      <alignment horizontal="right" vertical="center" shrinkToFit="1"/>
    </xf>
    <xf numFmtId="180" fontId="12" fillId="2" borderId="26" xfId="0" applyNumberFormat="1" applyFont="1" applyFill="1" applyBorder="1" applyAlignment="1" applyProtection="1">
      <alignment horizontal="left" vertical="center" shrinkToFit="1"/>
    </xf>
    <xf numFmtId="0" fontId="13" fillId="2" borderId="26" xfId="0" applyFont="1" applyFill="1" applyBorder="1" applyAlignment="1" applyProtection="1">
      <alignment horizontal="center" vertical="center"/>
    </xf>
    <xf numFmtId="180" fontId="13" fillId="2" borderId="26" xfId="0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/>
    </xf>
    <xf numFmtId="0" fontId="12" fillId="2" borderId="26" xfId="0" applyFont="1" applyFill="1" applyBorder="1" applyAlignment="1" applyProtection="1">
      <alignment horizontal="center" vertical="center" wrapText="1" shrinkToFit="1"/>
    </xf>
    <xf numFmtId="4" fontId="12" fillId="2" borderId="26" xfId="0" applyNumberFormat="1" applyFont="1" applyFill="1" applyBorder="1" applyAlignment="1" applyProtection="1">
      <alignment horizontal="right" vertical="center" shrinkToFit="1"/>
    </xf>
    <xf numFmtId="180" fontId="12" fillId="2" borderId="26" xfId="0" applyNumberFormat="1" applyFont="1" applyFill="1" applyBorder="1" applyAlignment="1" applyProtection="1">
      <alignment horizontal="center" vertical="center" shrinkToFit="1"/>
    </xf>
    <xf numFmtId="4" fontId="12" fillId="2" borderId="26" xfId="0" applyNumberFormat="1" applyFont="1" applyFill="1" applyBorder="1" applyAlignment="1" applyProtection="1">
      <alignment horizontal="center" vertical="center" shrinkToFit="1"/>
    </xf>
    <xf numFmtId="4" fontId="2" fillId="2" borderId="26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horizontal="center"/>
    </xf>
    <xf numFmtId="0" fontId="12" fillId="0" borderId="0" xfId="0" applyFont="1" applyProtection="1"/>
    <xf numFmtId="0" fontId="15" fillId="0" borderId="0" xfId="0" applyFont="1" applyProtection="1"/>
    <xf numFmtId="0" fontId="12" fillId="0" borderId="0" xfId="0" applyFont="1" applyAlignment="1" applyProtection="1">
      <alignment horizontal="center"/>
    </xf>
    <xf numFmtId="0" fontId="12" fillId="2" borderId="27" xfId="0" applyFont="1" applyFill="1" applyBorder="1" applyAlignment="1" applyProtection="1">
      <alignment horizontal="center" vertical="center" shrinkToFit="1"/>
    </xf>
    <xf numFmtId="0" fontId="12" fillId="2" borderId="28" xfId="0" applyFont="1" applyFill="1" applyBorder="1" applyAlignment="1" applyProtection="1">
      <alignment horizontal="center" vertical="center" shrinkToFit="1"/>
    </xf>
    <xf numFmtId="0" fontId="12" fillId="2" borderId="28" xfId="0" applyFont="1" applyFill="1" applyBorder="1" applyAlignment="1" applyProtection="1">
      <alignment horizontal="center" vertical="center" wrapText="1" shrinkToFit="1"/>
    </xf>
    <xf numFmtId="0" fontId="12" fillId="2" borderId="29" xfId="0" applyFont="1" applyFill="1" applyBorder="1" applyAlignment="1" applyProtection="1">
      <alignment horizontal="center" vertical="center" wrapText="1" shrinkToFit="1"/>
    </xf>
    <xf numFmtId="0" fontId="12" fillId="2" borderId="30" xfId="0" applyFont="1" applyFill="1" applyBorder="1" applyAlignment="1" applyProtection="1">
      <alignment horizontal="center" vertical="center" wrapText="1" shrinkToFit="1"/>
    </xf>
    <xf numFmtId="0" fontId="12" fillId="2" borderId="30" xfId="0" applyFont="1" applyFill="1" applyBorder="1" applyAlignment="1" applyProtection="1">
      <alignment horizontal="center" vertical="center" shrinkToFit="1"/>
    </xf>
    <xf numFmtId="0" fontId="12" fillId="2" borderId="31" xfId="0" applyFont="1" applyFill="1" applyBorder="1" applyAlignment="1" applyProtection="1">
      <alignment horizontal="center" vertical="center" shrinkToFit="1"/>
    </xf>
    <xf numFmtId="0" fontId="12" fillId="2" borderId="31" xfId="0" applyFont="1" applyFill="1" applyBorder="1" applyAlignment="1" applyProtection="1">
      <alignment horizontal="center" vertical="center" wrapText="1" shrinkToFit="1"/>
    </xf>
    <xf numFmtId="0" fontId="12" fillId="2" borderId="26" xfId="0" applyFont="1" applyFill="1" applyBorder="1" applyAlignment="1" applyProtection="1">
      <alignment horizontal="center" vertical="center" shrinkToFit="1"/>
    </xf>
    <xf numFmtId="4" fontId="2" fillId="0" borderId="26" xfId="0" applyNumberFormat="1" applyFont="1" applyFill="1" applyBorder="1" applyAlignment="1" applyProtection="1">
      <alignment horizontal="right" vertical="center" wrapText="1"/>
    </xf>
    <xf numFmtId="49" fontId="2" fillId="0" borderId="26" xfId="0" applyNumberFormat="1" applyFont="1" applyFill="1" applyBorder="1" applyAlignment="1" applyProtection="1">
      <alignment horizontal="center" vertical="center" wrapText="1"/>
    </xf>
    <xf numFmtId="176" fontId="2" fillId="0" borderId="26" xfId="0" applyNumberFormat="1" applyFont="1" applyFill="1" applyBorder="1" applyAlignment="1" applyProtection="1">
      <alignment horizontal="left" vertical="center" wrapText="1"/>
    </xf>
    <xf numFmtId="180" fontId="12" fillId="0" borderId="26" xfId="0" applyNumberFormat="1" applyFont="1" applyBorder="1" applyAlignment="1" applyProtection="1">
      <alignment horizontal="right" vertical="center" shrinkToFit="1"/>
    </xf>
    <xf numFmtId="0" fontId="15" fillId="0" borderId="26" xfId="0" applyFont="1" applyBorder="1" applyProtection="1"/>
    <xf numFmtId="0" fontId="11" fillId="0" borderId="0" xfId="0" applyFont="1" applyAlignment="1" applyProtection="1">
      <alignment horizontal="right"/>
    </xf>
    <xf numFmtId="0" fontId="12" fillId="0" borderId="32" xfId="0" applyFont="1" applyBorder="1" applyAlignment="1" applyProtection="1">
      <alignment horizontal="center"/>
    </xf>
    <xf numFmtId="0" fontId="12" fillId="2" borderId="33" xfId="0" applyFont="1" applyFill="1" applyBorder="1" applyAlignment="1" applyProtection="1">
      <alignment horizontal="center" vertical="center" wrapText="1" shrinkToFit="1"/>
    </xf>
    <xf numFmtId="0" fontId="12" fillId="2" borderId="34" xfId="0" applyFont="1" applyFill="1" applyBorder="1" applyAlignment="1" applyProtection="1">
      <alignment horizontal="center" vertical="center" wrapText="1" shrinkToFit="1"/>
    </xf>
    <xf numFmtId="4" fontId="0" fillId="0" borderId="0" xfId="0" applyNumberFormat="1" applyFont="1" applyProtection="1"/>
    <xf numFmtId="0" fontId="16" fillId="0" borderId="0" xfId="0" applyFont="1" applyProtection="1"/>
    <xf numFmtId="0" fontId="17" fillId="0" borderId="0" xfId="0" applyFont="1" applyProtection="1"/>
    <xf numFmtId="0" fontId="16" fillId="0" borderId="0" xfId="0" applyFont="1" applyAlignment="1" applyProtection="1">
      <alignment horizontal="center"/>
    </xf>
    <xf numFmtId="0" fontId="16" fillId="2" borderId="26" xfId="0" applyFont="1" applyFill="1" applyBorder="1" applyAlignment="1" applyProtection="1">
      <alignment horizontal="center" vertical="center" shrinkToFit="1"/>
    </xf>
    <xf numFmtId="0" fontId="16" fillId="2" borderId="26" xfId="0" applyFont="1" applyFill="1" applyBorder="1" applyAlignment="1" applyProtection="1">
      <alignment horizontal="center" vertical="center" wrapText="1" shrinkToFit="1"/>
    </xf>
    <xf numFmtId="4" fontId="18" fillId="0" borderId="26" xfId="0" applyNumberFormat="1" applyFont="1" applyFill="1" applyBorder="1" applyAlignment="1" applyProtection="1">
      <alignment horizontal="right" vertical="center"/>
    </xf>
    <xf numFmtId="180" fontId="16" fillId="0" borderId="26" xfId="0" applyNumberFormat="1" applyFont="1" applyBorder="1" applyAlignment="1" applyProtection="1">
      <alignment horizontal="right" vertical="center" shrinkToFit="1"/>
    </xf>
    <xf numFmtId="3" fontId="16" fillId="2" borderId="26" xfId="0" applyNumberFormat="1" applyFont="1" applyFill="1" applyBorder="1" applyAlignment="1" applyProtection="1">
      <alignment horizontal="right" vertical="center" shrinkToFit="1"/>
    </xf>
    <xf numFmtId="49" fontId="16" fillId="0" borderId="26" xfId="0" applyNumberFormat="1" applyFont="1" applyBorder="1" applyAlignment="1" applyProtection="1">
      <alignment vertical="center" shrinkToFit="1"/>
    </xf>
    <xf numFmtId="49" fontId="19" fillId="0" borderId="26" xfId="0" applyNumberFormat="1" applyFont="1" applyBorder="1" applyAlignment="1" applyProtection="1">
      <alignment horizontal="left" vertical="center"/>
    </xf>
    <xf numFmtId="180" fontId="18" fillId="0" borderId="26" xfId="0" applyNumberFormat="1" applyFont="1" applyBorder="1" applyAlignment="1" applyProtection="1">
      <alignment vertical="center" wrapText="1"/>
    </xf>
    <xf numFmtId="49" fontId="16" fillId="0" borderId="26" xfId="0" applyNumberFormat="1" applyFont="1" applyBorder="1" applyAlignment="1" applyProtection="1">
      <alignment horizontal="left" vertical="center" shrinkToFit="1"/>
    </xf>
    <xf numFmtId="179" fontId="18" fillId="0" borderId="26" xfId="0" applyNumberFormat="1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center"/>
    </xf>
    <xf numFmtId="0" fontId="16" fillId="2" borderId="26" xfId="0" applyFont="1" applyFill="1" applyBorder="1" applyAlignment="1" applyProtection="1">
      <alignment horizontal="left" vertical="center" wrapText="1" shrinkToFit="1"/>
    </xf>
    <xf numFmtId="0" fontId="4" fillId="0" borderId="0" xfId="0" applyNumberFormat="1" applyFont="1" applyFill="1" applyBorder="1" applyAlignment="1" applyProtection="1">
      <alignment horizontal="centerContinuous"/>
    </xf>
    <xf numFmtId="0" fontId="7" fillId="0" borderId="0" xfId="0" applyNumberFormat="1" applyFont="1" applyFill="1" applyBorder="1" applyAlignment="1" applyProtection="1">
      <alignment horizontal="centerContinuous"/>
    </xf>
    <xf numFmtId="0" fontId="2" fillId="0" borderId="0" xfId="0" applyFont="1" applyFill="1" applyBorder="1" applyAlignment="1" applyProtection="1">
      <alignment horizontal="right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left" vertical="center"/>
    </xf>
    <xf numFmtId="4" fontId="2" fillId="0" borderId="8" xfId="0" applyNumberFormat="1" applyFont="1" applyFill="1" applyBorder="1" applyAlignment="1" applyProtection="1">
      <alignment horizontal="right" vertical="center"/>
    </xf>
    <xf numFmtId="0" fontId="2" fillId="0" borderId="24" xfId="0" applyFont="1" applyFill="1" applyBorder="1" applyAlignment="1" applyProtection="1">
      <alignment horizontal="lef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0" fontId="2" fillId="0" borderId="11" xfId="0" applyFont="1" applyFill="1" applyBorder="1" applyAlignment="1" applyProtection="1">
      <alignment horizontal="left" vertical="center"/>
    </xf>
    <xf numFmtId="4" fontId="2" fillId="0" borderId="7" xfId="0" applyNumberFormat="1" applyFont="1" applyFill="1" applyBorder="1" applyAlignment="1" applyProtection="1">
      <alignment horizontal="right" vertical="center"/>
    </xf>
    <xf numFmtId="4" fontId="2" fillId="0" borderId="23" xfId="0" applyNumberFormat="1" applyFont="1" applyFill="1" applyBorder="1" applyAlignment="1" applyProtection="1">
      <alignment horizontal="left" vertical="center"/>
    </xf>
    <xf numFmtId="4" fontId="2" fillId="0" borderId="23" xfId="0" applyNumberFormat="1" applyFont="1" applyFill="1" applyBorder="1" applyAlignment="1" applyProtection="1">
      <alignment horizontal="right"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/>
    <xf numFmtId="0" fontId="2" fillId="0" borderId="7" xfId="0" applyFont="1" applyFill="1" applyBorder="1" applyAlignment="1" applyProtection="1"/>
    <xf numFmtId="0" fontId="2" fillId="0" borderId="5" xfId="0" applyFont="1" applyFill="1" applyBorder="1" applyAlignment="1" applyProtection="1">
      <alignment horizontal="left" vertical="center"/>
    </xf>
    <xf numFmtId="0" fontId="2" fillId="0" borderId="2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23" xfId="0" applyFont="1" applyFill="1" applyBorder="1" applyAlignment="1" applyProtection="1"/>
    <xf numFmtId="0" fontId="2" fillId="0" borderId="13" xfId="0" applyFont="1" applyFill="1" applyBorder="1" applyAlignment="1" applyProtection="1">
      <alignment horizontal="left" vertical="center" wrapText="1"/>
    </xf>
    <xf numFmtId="181" fontId="2" fillId="0" borderId="7" xfId="0" applyNumberFormat="1" applyFont="1" applyFill="1" applyBorder="1" applyAlignment="1" applyProtection="1">
      <alignment horizontal="right" vertical="center"/>
    </xf>
    <xf numFmtId="0" fontId="2" fillId="0" borderId="13" xfId="0" applyFont="1" applyFill="1" applyBorder="1" applyAlignment="1" applyProtection="1"/>
    <xf numFmtId="181" fontId="2" fillId="0" borderId="35" xfId="0" applyNumberFormat="1" applyFont="1" applyFill="1" applyBorder="1" applyAlignment="1" applyProtection="1">
      <alignment horizontal="right" vertical="center"/>
    </xf>
    <xf numFmtId="4" fontId="2" fillId="0" borderId="35" xfId="0" applyNumberFormat="1" applyFont="1" applyFill="1" applyBorder="1" applyAlignment="1" applyProtection="1">
      <alignment horizontal="right" vertical="center"/>
    </xf>
    <xf numFmtId="181" fontId="2" fillId="0" borderId="5" xfId="0" applyNumberFormat="1" applyFont="1" applyFill="1" applyBorder="1" applyAlignment="1" applyProtection="1">
      <alignment horizontal="right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H6" sqref="H6:H15"/>
    </sheetView>
  </sheetViews>
  <sheetFormatPr defaultColWidth="7.83809523809524" defaultRowHeight="11.25"/>
  <cols>
    <col min="1" max="1" width="24.8571428571429" style="70" customWidth="1"/>
    <col min="2" max="4" width="21.4285714285714" style="70" customWidth="1"/>
    <col min="5" max="5" width="24.8571428571429" style="70" customWidth="1"/>
    <col min="6" max="6" width="20.8571428571429" style="70" customWidth="1"/>
    <col min="7" max="7" width="21.4285714285714" style="70" customWidth="1"/>
    <col min="8" max="8" width="28.2857142857143" style="70" customWidth="1"/>
    <col min="9" max="10" width="21.4285714285714" style="70" customWidth="1"/>
    <col min="11" max="256" width="7.83809523809524" style="70" customWidth="1"/>
    <col min="257" max="16384" width="7.83809523809524" style="70"/>
  </cols>
  <sheetData>
    <row r="1" s="70" customFormat="1" ht="12.75" customHeight="1"/>
    <row r="2" s="70" customFormat="1" ht="22.5" customHeight="1" spans="1:8">
      <c r="A2" s="207" t="s">
        <v>0</v>
      </c>
      <c r="B2" s="208"/>
      <c r="C2" s="208"/>
      <c r="D2" s="207"/>
      <c r="E2" s="208"/>
      <c r="F2" s="208"/>
      <c r="G2" s="208"/>
      <c r="H2" s="208"/>
    </row>
    <row r="3" s="70" customFormat="1" ht="12.75" customHeight="1" spans="1:8">
      <c r="A3" s="70" t="s">
        <v>1</v>
      </c>
      <c r="H3" s="209" t="s">
        <v>2</v>
      </c>
    </row>
    <row r="4" s="70" customFormat="1" ht="14.25" customHeight="1" spans="1:10">
      <c r="A4" s="145" t="s">
        <v>3</v>
      </c>
      <c r="B4" s="145"/>
      <c r="C4" s="142" t="s">
        <v>4</v>
      </c>
      <c r="D4" s="142"/>
      <c r="E4" s="142" t="s">
        <v>4</v>
      </c>
      <c r="F4" s="142"/>
      <c r="G4" s="142"/>
      <c r="H4" s="142"/>
      <c r="I4" s="234"/>
      <c r="J4" s="234"/>
    </row>
    <row r="5" s="70" customFormat="1" ht="21.75" customHeight="1" spans="1:10">
      <c r="A5" s="145" t="s">
        <v>5</v>
      </c>
      <c r="B5" s="210" t="s">
        <v>6</v>
      </c>
      <c r="C5" s="145" t="s">
        <v>7</v>
      </c>
      <c r="D5" s="210" t="s">
        <v>6</v>
      </c>
      <c r="E5" s="145" t="s">
        <v>8</v>
      </c>
      <c r="F5" s="210" t="s">
        <v>6</v>
      </c>
      <c r="G5" s="145" t="s">
        <v>9</v>
      </c>
      <c r="H5" s="210" t="s">
        <v>6</v>
      </c>
      <c r="I5" s="234"/>
      <c r="J5" s="234"/>
    </row>
    <row r="6" s="70" customFormat="1" ht="15" customHeight="1" spans="1:10">
      <c r="A6" s="211" t="s">
        <v>10</v>
      </c>
      <c r="B6" s="212">
        <v>6513393.37</v>
      </c>
      <c r="C6" s="213" t="s">
        <v>11</v>
      </c>
      <c r="D6" s="212">
        <v>1516755.26</v>
      </c>
      <c r="E6" s="213" t="s">
        <v>12</v>
      </c>
      <c r="F6" s="212">
        <v>0</v>
      </c>
      <c r="G6" s="213" t="s">
        <v>13</v>
      </c>
      <c r="H6" s="212">
        <v>1368357.55</v>
      </c>
      <c r="I6" s="224"/>
      <c r="J6" s="224"/>
    </row>
    <row r="7" s="70" customFormat="1" ht="15" customHeight="1" spans="1:10">
      <c r="A7" s="211" t="s">
        <v>14</v>
      </c>
      <c r="B7" s="212">
        <v>6513393.37</v>
      </c>
      <c r="C7" s="213" t="s">
        <v>15</v>
      </c>
      <c r="D7" s="212">
        <v>1368357.55</v>
      </c>
      <c r="E7" s="213" t="s">
        <v>16</v>
      </c>
      <c r="F7" s="212">
        <v>0</v>
      </c>
      <c r="G7" s="213" t="s">
        <v>17</v>
      </c>
      <c r="H7" s="212">
        <v>498845.2</v>
      </c>
      <c r="I7" s="224"/>
      <c r="J7" s="224"/>
    </row>
    <row r="8" s="70" customFormat="1" ht="15" customHeight="1" spans="1:10">
      <c r="A8" s="211" t="s">
        <v>18</v>
      </c>
      <c r="B8" s="212">
        <v>0</v>
      </c>
      <c r="C8" s="213" t="s">
        <v>19</v>
      </c>
      <c r="D8" s="212">
        <v>133301.71</v>
      </c>
      <c r="E8" s="213" t="s">
        <v>20</v>
      </c>
      <c r="F8" s="212">
        <v>0</v>
      </c>
      <c r="G8" s="213" t="s">
        <v>21</v>
      </c>
      <c r="H8" s="212">
        <v>601016</v>
      </c>
      <c r="I8" s="224"/>
      <c r="J8" s="224"/>
    </row>
    <row r="9" s="70" customFormat="1" ht="15" customHeight="1" spans="1:10">
      <c r="A9" s="211" t="s">
        <v>22</v>
      </c>
      <c r="B9" s="212">
        <v>0</v>
      </c>
      <c r="C9" s="213" t="s">
        <v>23</v>
      </c>
      <c r="D9" s="212">
        <v>15096</v>
      </c>
      <c r="E9" s="213" t="s">
        <v>24</v>
      </c>
      <c r="F9" s="212">
        <v>0</v>
      </c>
      <c r="G9" s="213" t="s">
        <v>25</v>
      </c>
      <c r="H9" s="212">
        <v>0</v>
      </c>
      <c r="I9" s="224"/>
      <c r="J9" s="224"/>
    </row>
    <row r="10" s="70" customFormat="1" ht="15" customHeight="1" spans="1:10">
      <c r="A10" s="211" t="s">
        <v>26</v>
      </c>
      <c r="B10" s="212">
        <v>0</v>
      </c>
      <c r="C10" s="213" t="s">
        <v>27</v>
      </c>
      <c r="D10" s="212">
        <v>4996638.11</v>
      </c>
      <c r="E10" s="213" t="s">
        <v>28</v>
      </c>
      <c r="F10" s="212">
        <v>0</v>
      </c>
      <c r="G10" s="213" t="s">
        <v>29</v>
      </c>
      <c r="H10" s="212">
        <v>0</v>
      </c>
      <c r="I10" s="224"/>
      <c r="J10" s="224"/>
    </row>
    <row r="11" s="70" customFormat="1" ht="15" customHeight="1" spans="1:10">
      <c r="A11" s="211" t="s">
        <v>30</v>
      </c>
      <c r="B11" s="212">
        <v>0</v>
      </c>
      <c r="C11" s="213" t="s">
        <v>31</v>
      </c>
      <c r="D11" s="212">
        <v>1870718.11</v>
      </c>
      <c r="E11" s="213" t="s">
        <v>32</v>
      </c>
      <c r="F11" s="212">
        <v>0</v>
      </c>
      <c r="G11" s="213" t="s">
        <v>33</v>
      </c>
      <c r="H11" s="212">
        <v>3045174.62</v>
      </c>
      <c r="I11" s="224"/>
      <c r="J11" s="224"/>
    </row>
    <row r="12" s="70" customFormat="1" ht="15" customHeight="1" spans="1:10">
      <c r="A12" s="211" t="s">
        <v>34</v>
      </c>
      <c r="B12" s="212">
        <v>0</v>
      </c>
      <c r="C12" s="213" t="s">
        <v>35</v>
      </c>
      <c r="D12" s="212">
        <v>3085920</v>
      </c>
      <c r="E12" s="213" t="s">
        <v>36</v>
      </c>
      <c r="F12" s="212">
        <v>0</v>
      </c>
      <c r="G12" s="211" t="s">
        <v>37</v>
      </c>
      <c r="H12" s="212">
        <v>0</v>
      </c>
      <c r="I12" s="224"/>
      <c r="J12" s="224"/>
    </row>
    <row r="13" s="70" customFormat="1" ht="15" customHeight="1" spans="1:10">
      <c r="A13" s="211" t="s">
        <v>38</v>
      </c>
      <c r="B13" s="212">
        <v>0</v>
      </c>
      <c r="C13" s="213" t="s">
        <v>39</v>
      </c>
      <c r="D13" s="214">
        <v>40000</v>
      </c>
      <c r="E13" s="213" t="s">
        <v>40</v>
      </c>
      <c r="F13" s="212">
        <v>0</v>
      </c>
      <c r="G13" s="211" t="s">
        <v>41</v>
      </c>
      <c r="H13" s="212">
        <v>1000000</v>
      </c>
      <c r="I13" s="224"/>
      <c r="J13" s="224"/>
    </row>
    <row r="14" s="70" customFormat="1" ht="15" customHeight="1" spans="1:10">
      <c r="A14" s="211" t="s">
        <v>42</v>
      </c>
      <c r="B14" s="212">
        <v>0</v>
      </c>
      <c r="C14" s="215"/>
      <c r="D14" s="216"/>
      <c r="E14" s="211" t="s">
        <v>43</v>
      </c>
      <c r="F14" s="212">
        <v>0</v>
      </c>
      <c r="G14" s="211" t="s">
        <v>44</v>
      </c>
      <c r="H14" s="212">
        <v>0</v>
      </c>
      <c r="I14" s="224"/>
      <c r="J14" s="224"/>
    </row>
    <row r="15" s="70" customFormat="1" ht="15" customHeight="1" spans="1:10">
      <c r="A15" s="211" t="s">
        <v>45</v>
      </c>
      <c r="B15" s="214">
        <v>0</v>
      </c>
      <c r="C15" s="217"/>
      <c r="D15" s="218"/>
      <c r="E15" s="211" t="s">
        <v>46</v>
      </c>
      <c r="F15" s="212">
        <v>0</v>
      </c>
      <c r="G15" s="211" t="s">
        <v>47</v>
      </c>
      <c r="H15" s="214">
        <v>0</v>
      </c>
      <c r="I15" s="224"/>
      <c r="J15" s="224"/>
    </row>
    <row r="16" s="70" customFormat="1" ht="15" customHeight="1" spans="1:10">
      <c r="A16" s="211"/>
      <c r="B16" s="216"/>
      <c r="C16" s="219"/>
      <c r="D16" s="214"/>
      <c r="E16" s="211" t="s">
        <v>48</v>
      </c>
      <c r="F16" s="212">
        <v>0</v>
      </c>
      <c r="G16" s="220"/>
      <c r="H16" s="221"/>
      <c r="I16" s="224"/>
      <c r="J16" s="224"/>
    </row>
    <row r="17" s="70" customFormat="1" ht="15" customHeight="1" spans="1:10">
      <c r="A17" s="222"/>
      <c r="B17" s="212"/>
      <c r="C17" s="222"/>
      <c r="D17" s="214"/>
      <c r="E17" s="211" t="s">
        <v>49</v>
      </c>
      <c r="F17" s="212">
        <v>0</v>
      </c>
      <c r="G17" s="220"/>
      <c r="H17" s="220"/>
      <c r="I17" s="224"/>
      <c r="J17" s="224"/>
    </row>
    <row r="18" s="70" customFormat="1" ht="15" customHeight="1" spans="1:10">
      <c r="A18" s="211"/>
      <c r="B18" s="214"/>
      <c r="C18" s="223"/>
      <c r="D18" s="214"/>
      <c r="E18" s="211" t="s">
        <v>50</v>
      </c>
      <c r="F18" s="212">
        <v>0</v>
      </c>
      <c r="G18" s="222"/>
      <c r="H18" s="214"/>
      <c r="I18" s="224"/>
      <c r="J18" s="224"/>
    </row>
    <row r="19" s="70" customFormat="1" ht="15" customHeight="1" spans="1:10">
      <c r="A19" s="222"/>
      <c r="B19" s="216"/>
      <c r="C19" s="222"/>
      <c r="D19" s="214"/>
      <c r="E19" s="211" t="s">
        <v>51</v>
      </c>
      <c r="F19" s="212">
        <v>0</v>
      </c>
      <c r="G19" s="222"/>
      <c r="H19" s="214"/>
      <c r="I19" s="224"/>
      <c r="J19" s="224"/>
    </row>
    <row r="20" s="70" customFormat="1" ht="15" customHeight="1" spans="1:10">
      <c r="A20" s="222"/>
      <c r="B20" s="214"/>
      <c r="C20" s="222"/>
      <c r="D20" s="214"/>
      <c r="E20" s="211" t="s">
        <v>52</v>
      </c>
      <c r="F20" s="212">
        <v>0</v>
      </c>
      <c r="G20" s="222"/>
      <c r="H20" s="214"/>
      <c r="I20" s="224"/>
      <c r="J20" s="224"/>
    </row>
    <row r="21" s="70" customFormat="1" ht="15" customHeight="1" spans="1:10">
      <c r="A21" s="222"/>
      <c r="B21" s="214"/>
      <c r="C21" s="222"/>
      <c r="D21" s="214"/>
      <c r="E21" s="211" t="s">
        <v>53</v>
      </c>
      <c r="F21" s="212">
        <v>6450215.93</v>
      </c>
      <c r="G21" s="223"/>
      <c r="H21" s="214"/>
      <c r="I21" s="224"/>
      <c r="J21" s="224"/>
    </row>
    <row r="22" s="70" customFormat="1" ht="15" customHeight="1" spans="1:10">
      <c r="A22" s="222"/>
      <c r="B22" s="214"/>
      <c r="C22" s="222"/>
      <c r="D22" s="214"/>
      <c r="E22" s="211" t="s">
        <v>54</v>
      </c>
      <c r="F22" s="212">
        <v>0</v>
      </c>
      <c r="G22" s="223"/>
      <c r="H22" s="214"/>
      <c r="I22" s="224"/>
      <c r="J22" s="224"/>
    </row>
    <row r="23" s="70" customFormat="1" ht="15" customHeight="1" spans="1:10">
      <c r="A23" s="222"/>
      <c r="B23" s="214"/>
      <c r="C23" s="222"/>
      <c r="D23" s="214"/>
      <c r="E23" s="211" t="s">
        <v>55</v>
      </c>
      <c r="F23" s="212">
        <v>0</v>
      </c>
      <c r="G23" s="223"/>
      <c r="H23" s="214"/>
      <c r="I23" s="224"/>
      <c r="J23" s="224"/>
    </row>
    <row r="24" s="70" customFormat="1" ht="15" customHeight="1" spans="1:10">
      <c r="A24" s="222"/>
      <c r="B24" s="214"/>
      <c r="C24" s="222"/>
      <c r="D24" s="214"/>
      <c r="E24" s="211" t="s">
        <v>56</v>
      </c>
      <c r="F24" s="212">
        <v>0</v>
      </c>
      <c r="G24" s="223"/>
      <c r="H24" s="214"/>
      <c r="I24" s="224"/>
      <c r="J24" s="224"/>
    </row>
    <row r="25" s="70" customFormat="1" ht="15" customHeight="1" spans="1:10">
      <c r="A25" s="222"/>
      <c r="B25" s="214"/>
      <c r="C25" s="222"/>
      <c r="D25" s="214"/>
      <c r="E25" s="211" t="s">
        <v>57</v>
      </c>
      <c r="F25" s="212">
        <v>63177.44</v>
      </c>
      <c r="G25" s="223"/>
      <c r="H25" s="214"/>
      <c r="I25" s="224"/>
      <c r="J25" s="224"/>
    </row>
    <row r="26" s="70" customFormat="1" ht="15" customHeight="1" spans="1:8">
      <c r="A26" s="220"/>
      <c r="B26" s="214"/>
      <c r="D26" s="214"/>
      <c r="E26" s="224" t="s">
        <v>58</v>
      </c>
      <c r="F26" s="212">
        <v>0</v>
      </c>
      <c r="G26" s="225"/>
      <c r="H26" s="214"/>
    </row>
    <row r="27" s="70" customFormat="1" ht="15" customHeight="1" spans="1:8">
      <c r="A27" s="220"/>
      <c r="B27" s="214"/>
      <c r="C27" s="220"/>
      <c r="D27" s="214"/>
      <c r="E27" s="226" t="s">
        <v>59</v>
      </c>
      <c r="F27" s="214">
        <v>0</v>
      </c>
      <c r="G27" s="225"/>
      <c r="H27" s="214"/>
    </row>
    <row r="28" s="70" customFormat="1" ht="15" customHeight="1" spans="1:8">
      <c r="A28" s="220"/>
      <c r="B28" s="214"/>
      <c r="C28" s="220"/>
      <c r="D28" s="214"/>
      <c r="E28" s="226" t="s">
        <v>60</v>
      </c>
      <c r="F28" s="227">
        <v>0</v>
      </c>
      <c r="G28" s="225"/>
      <c r="H28" s="214"/>
    </row>
    <row r="29" s="70" customFormat="1" ht="15" customHeight="1" spans="1:8">
      <c r="A29" s="220"/>
      <c r="B29" s="212"/>
      <c r="C29" s="220"/>
      <c r="D29" s="214"/>
      <c r="E29" s="211" t="s">
        <v>61</v>
      </c>
      <c r="F29" s="227">
        <v>0</v>
      </c>
      <c r="G29" s="225"/>
      <c r="H29" s="214"/>
    </row>
    <row r="30" s="70" customFormat="1" ht="15" customHeight="1" spans="1:8">
      <c r="A30" s="228"/>
      <c r="B30" s="214"/>
      <c r="C30" s="225"/>
      <c r="D30" s="214"/>
      <c r="E30" s="211" t="s">
        <v>62</v>
      </c>
      <c r="F30" s="229">
        <v>0</v>
      </c>
      <c r="G30" s="225"/>
      <c r="H30" s="214"/>
    </row>
    <row r="31" s="70" customFormat="1" ht="14.25" customHeight="1" spans="1:8">
      <c r="A31" s="220"/>
      <c r="B31" s="230"/>
      <c r="C31" s="220"/>
      <c r="D31" s="212"/>
      <c r="E31" s="211" t="s">
        <v>63</v>
      </c>
      <c r="F31" s="231">
        <v>0</v>
      </c>
      <c r="G31" s="225"/>
      <c r="H31" s="212"/>
    </row>
    <row r="32" s="70" customFormat="1" ht="15.75" customHeight="1" spans="1:8">
      <c r="A32" s="232" t="s">
        <v>64</v>
      </c>
      <c r="B32" s="214">
        <v>6513393.37</v>
      </c>
      <c r="C32" s="233" t="s">
        <v>65</v>
      </c>
      <c r="D32" s="214">
        <v>6513393.37</v>
      </c>
      <c r="E32" s="233" t="s">
        <v>65</v>
      </c>
      <c r="F32" s="216">
        <v>6513393.37</v>
      </c>
      <c r="G32" s="233" t="s">
        <v>65</v>
      </c>
      <c r="H32" s="214">
        <v>6513393.37</v>
      </c>
    </row>
    <row r="33" s="70" customFormat="1" ht="12.75" customHeight="1"/>
  </sheetData>
  <mergeCells count="2">
    <mergeCell ref="C4:D4"/>
    <mergeCell ref="E4:H4"/>
  </mergeCells>
  <pageMargins left="0.756944444444444" right="0.279166666666667" top="0.49375" bottom="0.269444444444444" header="0.3125" footer="0.199305555555556"/>
  <pageSetup paperSize="9" scale="75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G18" sqref="G18"/>
    </sheetView>
  </sheetViews>
  <sheetFormatPr defaultColWidth="9.14285714285714" defaultRowHeight="12.75" outlineLevelRow="7"/>
  <cols>
    <col min="1" max="1" width="28.7142857142857" customWidth="1"/>
    <col min="2" max="2" width="28.2857142857143" customWidth="1"/>
    <col min="3" max="3" width="11.4285714285714" customWidth="1"/>
    <col min="4" max="4" width="10.8571428571429" customWidth="1"/>
    <col min="5" max="5" width="9.42857142857143" customWidth="1"/>
    <col min="6" max="6" width="9" customWidth="1"/>
    <col min="7" max="7" width="14.1428571428571" customWidth="1"/>
    <col min="8" max="8" width="11.8571428571429" customWidth="1"/>
    <col min="9" max="9" width="14.1428571428571" customWidth="1"/>
    <col min="10" max="10" width="9.14285714285714" style="1"/>
    <col min="11" max="11" width="11.7142857142857" customWidth="1"/>
    <col min="12" max="16384" width="9.14285714285714" style="1"/>
  </cols>
  <sheetData>
    <row r="1" ht="25.5" customHeight="1" spans="1:11">
      <c r="A1" s="2" t="s">
        <v>309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66.75" customHeight="1" spans="1:11">
      <c r="A2" s="41" t="s">
        <v>209</v>
      </c>
      <c r="B2" s="42"/>
      <c r="C2" s="42"/>
      <c r="D2" s="42"/>
      <c r="E2" s="42"/>
      <c r="F2" s="42"/>
      <c r="G2" s="42"/>
      <c r="H2" s="42"/>
      <c r="I2" s="42"/>
      <c r="J2" s="51" t="s">
        <v>2</v>
      </c>
      <c r="K2" s="51"/>
    </row>
    <row r="3" ht="25" customHeight="1" spans="1:11">
      <c r="A3" s="43" t="s">
        <v>5</v>
      </c>
      <c r="B3" s="43"/>
      <c r="C3" s="44" t="s">
        <v>310</v>
      </c>
      <c r="D3" s="43" t="s">
        <v>311</v>
      </c>
      <c r="E3" s="43" t="s">
        <v>312</v>
      </c>
      <c r="F3" s="44" t="s">
        <v>313</v>
      </c>
      <c r="G3" s="43" t="s">
        <v>314</v>
      </c>
      <c r="H3" s="43"/>
      <c r="I3" s="43"/>
      <c r="J3" s="43"/>
      <c r="K3" s="43" t="s">
        <v>315</v>
      </c>
    </row>
    <row r="4" ht="37" customHeight="1" spans="1:11">
      <c r="A4" s="43" t="s">
        <v>316</v>
      </c>
      <c r="B4" s="43" t="s">
        <v>317</v>
      </c>
      <c r="C4" s="44"/>
      <c r="D4" s="43"/>
      <c r="E4" s="43"/>
      <c r="F4" s="44"/>
      <c r="G4" s="43" t="s">
        <v>276</v>
      </c>
      <c r="H4" s="44" t="s">
        <v>318</v>
      </c>
      <c r="I4" s="44" t="s">
        <v>319</v>
      </c>
      <c r="J4" s="44" t="s">
        <v>320</v>
      </c>
      <c r="K4" s="43"/>
    </row>
    <row r="5" ht="23" customHeight="1" spans="1:11">
      <c r="A5" s="45"/>
      <c r="B5" s="45"/>
      <c r="C5" s="45"/>
      <c r="D5" s="45"/>
      <c r="E5" s="46"/>
      <c r="F5" s="45"/>
      <c r="G5" s="47"/>
      <c r="H5" s="47"/>
      <c r="I5" s="47"/>
      <c r="J5" s="47"/>
      <c r="K5" s="52"/>
    </row>
    <row r="6" ht="23" customHeight="1" spans="1:11">
      <c r="A6" s="48"/>
      <c r="B6" s="48"/>
      <c r="C6" s="48"/>
      <c r="D6" s="48"/>
      <c r="E6" s="49"/>
      <c r="F6" s="48"/>
      <c r="G6" s="50"/>
      <c r="H6" s="50"/>
      <c r="I6" s="50"/>
      <c r="J6" s="50"/>
      <c r="K6" s="53"/>
    </row>
    <row r="7" ht="23" customHeight="1" spans="1:11">
      <c r="A7" s="48"/>
      <c r="B7" s="48"/>
      <c r="C7" s="48"/>
      <c r="D7" s="48"/>
      <c r="E7" s="49"/>
      <c r="F7" s="48"/>
      <c r="G7" s="50"/>
      <c r="H7" s="50"/>
      <c r="I7" s="50"/>
      <c r="J7" s="50"/>
      <c r="K7" s="53"/>
    </row>
    <row r="8" ht="23" customHeight="1" spans="1:11">
      <c r="A8" s="48"/>
      <c r="B8" s="48"/>
      <c r="C8" s="48"/>
      <c r="D8" s="48"/>
      <c r="E8" s="49"/>
      <c r="F8" s="48"/>
      <c r="G8" s="50"/>
      <c r="H8" s="50"/>
      <c r="I8" s="50"/>
      <c r="J8" s="50"/>
      <c r="K8" s="53"/>
    </row>
  </sheetData>
  <mergeCells count="9">
    <mergeCell ref="A1:K1"/>
    <mergeCell ref="J2:K2"/>
    <mergeCell ref="A3:B3"/>
    <mergeCell ref="G3:J3"/>
    <mergeCell ref="C3:C4"/>
    <mergeCell ref="D3:D4"/>
    <mergeCell ref="E3:E4"/>
    <mergeCell ref="F3:F4"/>
    <mergeCell ref="K3:K4"/>
  </mergeCells>
  <pageMargins left="1.43958333333333" right="0.707638888888889" top="0.747222222222222" bottom="0.589583333333333" header="0.314583333333333" footer="0.314583333333333"/>
  <pageSetup paperSize="9" scale="65" orientation="landscape" horizontalDpi="600" verticalDpi="600"/>
  <headerFooter alignWithMargins="0">
    <oddFooter>&amp;C&amp;"宋体,常规"&amp;12第&amp;"宋体,常规"&amp;12&amp;P&amp;"宋体,常规"&amp;12页，共&amp;"宋体,常规"&amp;12&amp;N&amp;"宋体,常规"&amp;12页&amp;R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topLeftCell="B1" workbookViewId="0">
      <selection activeCell="P9" sqref="P9"/>
    </sheetView>
  </sheetViews>
  <sheetFormatPr defaultColWidth="9.14285714285714" defaultRowHeight="12.75"/>
  <cols>
    <col min="1" max="1" width="16.8571428571429" customWidth="1"/>
    <col min="2" max="2" width="6.57142857142857" customWidth="1"/>
    <col min="3" max="4" width="9.14285714285714" style="1"/>
    <col min="5" max="5" width="4.71428571428571" customWidth="1"/>
    <col min="6" max="6" width="10.1428571428571" customWidth="1"/>
    <col min="7" max="7" width="9.85714285714286" customWidth="1"/>
    <col min="8" max="8" width="10.4285714285714" customWidth="1"/>
    <col min="9" max="9" width="7.42857142857143" customWidth="1"/>
    <col min="10" max="10" width="5.57142857142857" customWidth="1"/>
    <col min="11" max="11" width="7.28571428571429" customWidth="1"/>
    <col min="12" max="12" width="5.28571428571429" customWidth="1"/>
    <col min="13" max="15" width="9.14285714285714" style="1"/>
    <col min="16" max="17" width="7.57142857142857" customWidth="1"/>
    <col min="18" max="18" width="9" customWidth="1"/>
    <col min="19" max="19" width="8.71428571428571" customWidth="1"/>
    <col min="20" max="20" width="9.57142857142857" customWidth="1"/>
    <col min="21" max="21" width="5.28571428571429" customWidth="1"/>
    <col min="22" max="22" width="14.4285714285714" customWidth="1"/>
    <col min="23" max="16384" width="9.14285714285714" style="1"/>
  </cols>
  <sheetData>
    <row r="1" ht="60.75" customHeight="1" spans="1:23">
      <c r="A1" s="2" t="s">
        <v>321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9"/>
    </row>
    <row r="2" ht="44.25" customHeight="1" spans="1:23">
      <c r="A2" s="3" t="s">
        <v>209</v>
      </c>
      <c r="B2" s="4"/>
      <c r="C2" s="5"/>
      <c r="D2" s="5"/>
      <c r="E2" s="5"/>
      <c r="F2" s="5"/>
      <c r="G2" s="5"/>
      <c r="H2" s="5"/>
      <c r="I2" s="5"/>
      <c r="J2" s="5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5" t="s">
        <v>2</v>
      </c>
      <c r="W2" s="29"/>
    </row>
    <row r="3" ht="25.5" customHeight="1" spans="1:23">
      <c r="A3" s="6" t="s">
        <v>322</v>
      </c>
      <c r="B3" s="7" t="s">
        <v>323</v>
      </c>
      <c r="C3" s="7" t="s">
        <v>324</v>
      </c>
      <c r="D3" s="7" t="s">
        <v>325</v>
      </c>
      <c r="E3" s="8" t="s">
        <v>326</v>
      </c>
      <c r="F3" s="9" t="s">
        <v>314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34" t="s">
        <v>327</v>
      </c>
      <c r="W3" s="29"/>
    </row>
    <row r="4" ht="21.75" customHeight="1" spans="1:23">
      <c r="A4" s="10"/>
      <c r="B4" s="11"/>
      <c r="C4" s="11"/>
      <c r="D4" s="11"/>
      <c r="E4" s="11"/>
      <c r="F4" s="12" t="s">
        <v>276</v>
      </c>
      <c r="G4" s="13" t="s">
        <v>318</v>
      </c>
      <c r="H4" s="13"/>
      <c r="I4" s="13"/>
      <c r="J4" s="13"/>
      <c r="K4" s="13"/>
      <c r="L4" s="13"/>
      <c r="M4" s="13"/>
      <c r="N4" s="13"/>
      <c r="O4" s="13"/>
      <c r="P4" s="13"/>
      <c r="Q4" s="35" t="s">
        <v>328</v>
      </c>
      <c r="R4" s="13"/>
      <c r="S4" s="13"/>
      <c r="T4" s="15" t="s">
        <v>329</v>
      </c>
      <c r="U4" s="15" t="s">
        <v>330</v>
      </c>
      <c r="V4" s="36"/>
      <c r="W4" s="29"/>
    </row>
    <row r="5" ht="18" customHeight="1" spans="1:23">
      <c r="A5" s="10"/>
      <c r="B5" s="11"/>
      <c r="C5" s="11"/>
      <c r="D5" s="11"/>
      <c r="E5" s="11"/>
      <c r="F5" s="14"/>
      <c r="G5" s="15" t="s">
        <v>331</v>
      </c>
      <c r="H5" s="15" t="s">
        <v>332</v>
      </c>
      <c r="I5" s="15" t="s">
        <v>333</v>
      </c>
      <c r="J5" s="15" t="s">
        <v>334</v>
      </c>
      <c r="K5" s="15" t="s">
        <v>335</v>
      </c>
      <c r="L5" s="30" t="s">
        <v>75</v>
      </c>
      <c r="M5" s="30" t="s">
        <v>336</v>
      </c>
      <c r="N5" s="30"/>
      <c r="O5" s="30"/>
      <c r="P5" s="30"/>
      <c r="Q5" s="31" t="s">
        <v>337</v>
      </c>
      <c r="R5" s="31" t="s">
        <v>338</v>
      </c>
      <c r="S5" s="31" t="s">
        <v>339</v>
      </c>
      <c r="T5" s="11"/>
      <c r="U5" s="11"/>
      <c r="V5" s="36"/>
      <c r="W5" s="29"/>
    </row>
    <row r="6" ht="34.5" customHeight="1" spans="1:23">
      <c r="A6" s="10"/>
      <c r="B6" s="11"/>
      <c r="C6" s="11"/>
      <c r="D6" s="11"/>
      <c r="E6" s="11"/>
      <c r="F6" s="16"/>
      <c r="G6" s="11"/>
      <c r="H6" s="11"/>
      <c r="I6" s="11"/>
      <c r="J6" s="11"/>
      <c r="K6" s="11"/>
      <c r="L6" s="31"/>
      <c r="M6" s="31" t="s">
        <v>340</v>
      </c>
      <c r="N6" s="31" t="s">
        <v>341</v>
      </c>
      <c r="O6" s="31" t="s">
        <v>342</v>
      </c>
      <c r="P6" s="31" t="s">
        <v>343</v>
      </c>
      <c r="Q6" s="31"/>
      <c r="R6" s="31"/>
      <c r="S6" s="31"/>
      <c r="T6" s="11"/>
      <c r="U6" s="11"/>
      <c r="V6" s="36"/>
      <c r="W6" s="29"/>
    </row>
    <row r="7" ht="20.25" customHeight="1" spans="1:23">
      <c r="A7" s="17" t="s">
        <v>344</v>
      </c>
      <c r="B7" s="18" t="s">
        <v>344</v>
      </c>
      <c r="C7" s="18" t="s">
        <v>344</v>
      </c>
      <c r="D7" s="18" t="s">
        <v>344</v>
      </c>
      <c r="E7" s="19" t="s">
        <v>344</v>
      </c>
      <c r="F7" s="20"/>
      <c r="G7" s="21" t="s">
        <v>344</v>
      </c>
      <c r="H7" s="18" t="s">
        <v>344</v>
      </c>
      <c r="I7" s="18" t="s">
        <v>344</v>
      </c>
      <c r="J7" s="18" t="s">
        <v>344</v>
      </c>
      <c r="K7" s="18" t="s">
        <v>344</v>
      </c>
      <c r="L7" s="18" t="s">
        <v>344</v>
      </c>
      <c r="M7" s="18" t="s">
        <v>344</v>
      </c>
      <c r="N7" s="18" t="s">
        <v>344</v>
      </c>
      <c r="O7" s="18" t="s">
        <v>344</v>
      </c>
      <c r="P7" s="18" t="s">
        <v>344</v>
      </c>
      <c r="Q7" s="18" t="s">
        <v>344</v>
      </c>
      <c r="R7" s="18" t="s">
        <v>344</v>
      </c>
      <c r="S7" s="18" t="s">
        <v>344</v>
      </c>
      <c r="T7" s="18" t="s">
        <v>344</v>
      </c>
      <c r="U7" s="18" t="s">
        <v>344</v>
      </c>
      <c r="V7" s="37" t="s">
        <v>344</v>
      </c>
      <c r="W7" s="29"/>
    </row>
    <row r="8" ht="31.5" customHeight="1" spans="1:23">
      <c r="A8" s="22" t="s">
        <v>95</v>
      </c>
      <c r="B8" s="23"/>
      <c r="C8" s="23"/>
      <c r="D8" s="23"/>
      <c r="E8" s="23"/>
      <c r="F8" s="24"/>
      <c r="G8" s="24"/>
      <c r="H8" s="24"/>
      <c r="I8" s="24"/>
      <c r="J8" s="24"/>
      <c r="K8" s="32"/>
      <c r="L8" s="24"/>
      <c r="M8" s="24"/>
      <c r="N8" s="24"/>
      <c r="O8" s="24"/>
      <c r="P8" s="24"/>
      <c r="Q8" s="24"/>
      <c r="R8" s="24"/>
      <c r="S8" s="24"/>
      <c r="T8" s="24"/>
      <c r="U8" s="32"/>
      <c r="V8" s="38"/>
      <c r="W8" s="29"/>
    </row>
    <row r="9" ht="31.5" customHeight="1" spans="1:23">
      <c r="A9" s="25"/>
      <c r="B9" s="23"/>
      <c r="C9" s="23"/>
      <c r="D9" s="23"/>
      <c r="E9" s="23"/>
      <c r="F9" s="24"/>
      <c r="G9" s="24"/>
      <c r="H9" s="24"/>
      <c r="I9" s="24"/>
      <c r="J9" s="24"/>
      <c r="K9" s="32"/>
      <c r="L9" s="24"/>
      <c r="M9" s="24"/>
      <c r="N9" s="24"/>
      <c r="O9" s="24"/>
      <c r="P9" s="24"/>
      <c r="Q9" s="24"/>
      <c r="R9" s="24"/>
      <c r="S9" s="24"/>
      <c r="T9" s="24"/>
      <c r="U9" s="32"/>
      <c r="V9" s="39"/>
      <c r="W9" s="29"/>
    </row>
    <row r="10" ht="54" customHeight="1" spans="1:23">
      <c r="A10" s="25"/>
      <c r="B10" s="23"/>
      <c r="C10" s="23"/>
      <c r="D10" s="23"/>
      <c r="E10" s="23"/>
      <c r="F10" s="24"/>
      <c r="G10" s="24"/>
      <c r="H10" s="24"/>
      <c r="I10" s="24"/>
      <c r="J10" s="24"/>
      <c r="K10" s="32"/>
      <c r="L10" s="24"/>
      <c r="M10" s="24"/>
      <c r="N10" s="24"/>
      <c r="O10" s="24"/>
      <c r="P10" s="24"/>
      <c r="Q10" s="24"/>
      <c r="R10" s="24"/>
      <c r="S10" s="24"/>
      <c r="T10" s="24"/>
      <c r="U10" s="32"/>
      <c r="V10" s="39"/>
      <c r="W10" s="29"/>
    </row>
    <row r="11" ht="48" customHeight="1" spans="1:23">
      <c r="A11" s="25"/>
      <c r="B11" s="23"/>
      <c r="C11" s="23"/>
      <c r="D11" s="23"/>
      <c r="E11" s="23"/>
      <c r="F11" s="24"/>
      <c r="G11" s="24"/>
      <c r="H11" s="24"/>
      <c r="I11" s="24"/>
      <c r="J11" s="24"/>
      <c r="K11" s="32"/>
      <c r="L11" s="24"/>
      <c r="M11" s="24"/>
      <c r="N11" s="24"/>
      <c r="O11" s="24"/>
      <c r="P11" s="24"/>
      <c r="Q11" s="24"/>
      <c r="R11" s="24"/>
      <c r="S11" s="24"/>
      <c r="T11" s="24"/>
      <c r="U11" s="32"/>
      <c r="V11" s="39"/>
      <c r="W11" s="29"/>
    </row>
    <row r="12" ht="48" customHeight="1" spans="1:22">
      <c r="A12" s="25"/>
      <c r="B12" s="23"/>
      <c r="C12" s="23"/>
      <c r="D12" s="23"/>
      <c r="E12" s="23"/>
      <c r="F12" s="24"/>
      <c r="G12" s="24"/>
      <c r="H12" s="24"/>
      <c r="I12" s="24"/>
      <c r="J12" s="24"/>
      <c r="K12" s="32"/>
      <c r="L12" s="24"/>
      <c r="M12" s="24"/>
      <c r="N12" s="24"/>
      <c r="O12" s="24"/>
      <c r="P12" s="24"/>
      <c r="Q12" s="24"/>
      <c r="R12" s="24"/>
      <c r="S12" s="24"/>
      <c r="T12" s="24"/>
      <c r="U12" s="32"/>
      <c r="V12" s="39"/>
    </row>
    <row r="13" ht="31.5" customHeight="1" spans="1:22">
      <c r="A13" s="26"/>
      <c r="B13" s="27"/>
      <c r="C13" s="27"/>
      <c r="D13" s="27"/>
      <c r="E13" s="27"/>
      <c r="F13" s="28"/>
      <c r="G13" s="28"/>
      <c r="H13" s="28"/>
      <c r="I13" s="28"/>
      <c r="J13" s="28"/>
      <c r="K13" s="33"/>
      <c r="L13" s="28"/>
      <c r="M13" s="28"/>
      <c r="N13" s="28"/>
      <c r="O13" s="28"/>
      <c r="P13" s="28"/>
      <c r="Q13" s="28"/>
      <c r="R13" s="28"/>
      <c r="S13" s="28"/>
      <c r="T13" s="28"/>
      <c r="U13" s="33"/>
      <c r="V13" s="40"/>
    </row>
    <row r="14" spans="1:22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</sheetData>
  <mergeCells count="23">
    <mergeCell ref="A1:V1"/>
    <mergeCell ref="F3:U3"/>
    <mergeCell ref="G4:P4"/>
    <mergeCell ref="Q4:S4"/>
    <mergeCell ref="M5:P5"/>
    <mergeCell ref="A3:A6"/>
    <mergeCell ref="B3:B6"/>
    <mergeCell ref="C3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Q5:Q6"/>
    <mergeCell ref="R5:R6"/>
    <mergeCell ref="S5:S6"/>
    <mergeCell ref="T4:T6"/>
    <mergeCell ref="U4:U6"/>
    <mergeCell ref="V3:V6"/>
  </mergeCells>
  <pageMargins left="0.919444444444445" right="0.319444444444444" top="0.747222222222222" bottom="0.747222222222222" header="0.314583333333333" footer="0.314583333333333"/>
  <pageSetup paperSize="9" scale="7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workbookViewId="0">
      <selection activeCell="A1" sqref="A1:M1"/>
    </sheetView>
  </sheetViews>
  <sheetFormatPr defaultColWidth="8.85714285714286" defaultRowHeight="12.75"/>
  <cols>
    <col min="1" max="3" width="3.14285714285714" customWidth="1"/>
    <col min="4" max="4" width="37.4285714285714" customWidth="1"/>
    <col min="5" max="6" width="16" customWidth="1"/>
    <col min="7" max="7" width="12.4285714285714" customWidth="1"/>
    <col min="8" max="10" width="8.71428571428571" customWidth="1"/>
    <col min="11" max="13" width="9.42857142857143" customWidth="1"/>
    <col min="14" max="16384" width="8.85714285714286" style="1"/>
  </cols>
  <sheetData>
    <row r="1" ht="25.5" customHeight="1" spans="1:13">
      <c r="A1" s="169" t="s">
        <v>66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ht="14.25" customHeight="1" spans="13:13">
      <c r="M2" s="187"/>
    </row>
    <row r="3" ht="14.25" customHeight="1" spans="1:13">
      <c r="A3" s="192" t="s">
        <v>67</v>
      </c>
      <c r="B3" s="193"/>
      <c r="C3" s="193"/>
      <c r="D3" s="193"/>
      <c r="E3" s="193"/>
      <c r="F3" s="193"/>
      <c r="G3" s="193"/>
      <c r="H3" s="194"/>
      <c r="I3" s="193"/>
      <c r="J3" s="193"/>
      <c r="K3" s="193"/>
      <c r="L3" s="205" t="s">
        <v>2</v>
      </c>
      <c r="M3" s="205"/>
    </row>
    <row r="4" ht="23.25" customHeight="1" spans="1:13">
      <c r="A4" s="195" t="s">
        <v>5</v>
      </c>
      <c r="B4" s="195" t="s">
        <v>68</v>
      </c>
      <c r="C4" s="195" t="s">
        <v>68</v>
      </c>
      <c r="D4" s="195" t="s">
        <v>68</v>
      </c>
      <c r="E4" s="196" t="s">
        <v>69</v>
      </c>
      <c r="F4" s="196" t="s">
        <v>70</v>
      </c>
      <c r="G4" s="196" t="s">
        <v>71</v>
      </c>
      <c r="H4" s="196" t="s">
        <v>72</v>
      </c>
      <c r="I4" s="196" t="s">
        <v>73</v>
      </c>
      <c r="J4" s="196" t="s">
        <v>74</v>
      </c>
      <c r="K4" s="196" t="s">
        <v>75</v>
      </c>
      <c r="L4" s="196" t="s">
        <v>68</v>
      </c>
      <c r="M4" s="196" t="s">
        <v>68</v>
      </c>
    </row>
    <row r="5" ht="23.25" customHeight="1" spans="1:13">
      <c r="A5" s="196" t="s">
        <v>76</v>
      </c>
      <c r="B5" s="196" t="s">
        <v>68</v>
      </c>
      <c r="C5" s="196" t="s">
        <v>68</v>
      </c>
      <c r="D5" s="195" t="s">
        <v>77</v>
      </c>
      <c r="E5" s="196" t="s">
        <v>68</v>
      </c>
      <c r="F5" s="196" t="s">
        <v>68</v>
      </c>
      <c r="G5" s="196" t="s">
        <v>68</v>
      </c>
      <c r="H5" s="196" t="s">
        <v>68</v>
      </c>
      <c r="I5" s="196" t="s">
        <v>68</v>
      </c>
      <c r="J5" s="196" t="s">
        <v>68</v>
      </c>
      <c r="K5" s="196" t="s">
        <v>78</v>
      </c>
      <c r="L5" s="206" t="s">
        <v>79</v>
      </c>
      <c r="M5" s="206" t="s">
        <v>68</v>
      </c>
    </row>
    <row r="6" ht="23.25" customHeight="1" spans="1:13">
      <c r="A6" s="196" t="s">
        <v>68</v>
      </c>
      <c r="B6" s="196" t="s">
        <v>68</v>
      </c>
      <c r="C6" s="196" t="s">
        <v>68</v>
      </c>
      <c r="D6" s="195" t="s">
        <v>68</v>
      </c>
      <c r="E6" s="196" t="s">
        <v>68</v>
      </c>
      <c r="F6" s="196" t="s">
        <v>68</v>
      </c>
      <c r="G6" s="196" t="s">
        <v>68</v>
      </c>
      <c r="H6" s="196" t="s">
        <v>68</v>
      </c>
      <c r="I6" s="196" t="s">
        <v>68</v>
      </c>
      <c r="J6" s="196" t="s">
        <v>68</v>
      </c>
      <c r="K6" s="196" t="s">
        <v>68</v>
      </c>
      <c r="L6" s="196" t="s">
        <v>80</v>
      </c>
      <c r="M6" s="196" t="s">
        <v>81</v>
      </c>
    </row>
    <row r="7" ht="23.25" customHeight="1" spans="1:13">
      <c r="A7" s="196" t="s">
        <v>68</v>
      </c>
      <c r="B7" s="196" t="s">
        <v>68</v>
      </c>
      <c r="C7" s="196" t="s">
        <v>68</v>
      </c>
      <c r="D7" s="195" t="s">
        <v>68</v>
      </c>
      <c r="E7" s="196" t="s">
        <v>68</v>
      </c>
      <c r="F7" s="196" t="s">
        <v>68</v>
      </c>
      <c r="G7" s="196" t="s">
        <v>68</v>
      </c>
      <c r="H7" s="196" t="s">
        <v>68</v>
      </c>
      <c r="I7" s="196" t="s">
        <v>68</v>
      </c>
      <c r="J7" s="196" t="s">
        <v>68</v>
      </c>
      <c r="K7" s="196" t="s">
        <v>68</v>
      </c>
      <c r="L7" s="196" t="s">
        <v>68</v>
      </c>
      <c r="M7" s="196" t="s">
        <v>68</v>
      </c>
    </row>
    <row r="8" ht="23.25" customHeight="1" spans="1:13">
      <c r="A8" s="195" t="s">
        <v>82</v>
      </c>
      <c r="B8" s="195" t="s">
        <v>83</v>
      </c>
      <c r="C8" s="195" t="s">
        <v>84</v>
      </c>
      <c r="D8" s="195" t="s">
        <v>85</v>
      </c>
      <c r="E8" s="196" t="s">
        <v>86</v>
      </c>
      <c r="F8" s="196" t="s">
        <v>87</v>
      </c>
      <c r="G8" s="196" t="s">
        <v>88</v>
      </c>
      <c r="H8" s="196" t="s">
        <v>89</v>
      </c>
      <c r="I8" s="196" t="s">
        <v>90</v>
      </c>
      <c r="J8" s="196" t="s">
        <v>91</v>
      </c>
      <c r="K8" s="196" t="s">
        <v>92</v>
      </c>
      <c r="L8" s="196" t="s">
        <v>93</v>
      </c>
      <c r="M8" s="196" t="s">
        <v>94</v>
      </c>
    </row>
    <row r="9" ht="23.25" customHeight="1" spans="1:13">
      <c r="A9" s="195" t="s">
        <v>68</v>
      </c>
      <c r="B9" s="195" t="s">
        <v>68</v>
      </c>
      <c r="C9" s="195" t="s">
        <v>68</v>
      </c>
      <c r="D9" s="195" t="s">
        <v>95</v>
      </c>
      <c r="E9" s="197">
        <f>E10+E13</f>
        <v>6513393.37</v>
      </c>
      <c r="F9" s="197">
        <f>F10+F13</f>
        <v>6513393.37</v>
      </c>
      <c r="G9" s="198"/>
      <c r="H9" s="199"/>
      <c r="I9" s="199"/>
      <c r="J9" s="199"/>
      <c r="K9" s="199"/>
      <c r="L9" s="199"/>
      <c r="M9" s="199"/>
    </row>
    <row r="10" ht="23.25" customHeight="1" spans="1:13">
      <c r="A10" s="200" t="s">
        <v>96</v>
      </c>
      <c r="B10" s="200"/>
      <c r="C10" s="200"/>
      <c r="D10" s="201" t="s">
        <v>97</v>
      </c>
      <c r="E10" s="197">
        <v>6450215.93</v>
      </c>
      <c r="F10" s="197">
        <v>6450215.93</v>
      </c>
      <c r="G10" s="202"/>
      <c r="H10" s="198"/>
      <c r="I10" s="198"/>
      <c r="J10" s="198"/>
      <c r="K10" s="198"/>
      <c r="L10" s="198"/>
      <c r="M10" s="198"/>
    </row>
    <row r="11" ht="23.25" customHeight="1" spans="1:13">
      <c r="A11" s="203" t="s">
        <v>96</v>
      </c>
      <c r="B11" s="203" t="s">
        <v>98</v>
      </c>
      <c r="C11" s="203"/>
      <c r="D11" s="204" t="s">
        <v>99</v>
      </c>
      <c r="E11" s="197">
        <v>6450215.93</v>
      </c>
      <c r="F11" s="197">
        <v>6450215.93</v>
      </c>
      <c r="G11" s="202"/>
      <c r="H11" s="198"/>
      <c r="I11" s="198"/>
      <c r="J11" s="198"/>
      <c r="K11" s="198"/>
      <c r="L11" s="198"/>
      <c r="M11" s="198"/>
    </row>
    <row r="12" ht="23.25" customHeight="1" spans="1:13">
      <c r="A12" s="203" t="s">
        <v>96</v>
      </c>
      <c r="B12" s="203" t="s">
        <v>98</v>
      </c>
      <c r="C12" s="203" t="s">
        <v>100</v>
      </c>
      <c r="D12" s="201" t="s">
        <v>101</v>
      </c>
      <c r="E12" s="197">
        <v>6450215.93</v>
      </c>
      <c r="F12" s="197">
        <v>6450215.93</v>
      </c>
      <c r="G12" s="202"/>
      <c r="H12" s="198"/>
      <c r="I12" s="198"/>
      <c r="J12" s="198"/>
      <c r="K12" s="198"/>
      <c r="L12" s="198"/>
      <c r="M12" s="198"/>
    </row>
    <row r="13" customFormat="1" ht="23.25" customHeight="1" spans="1:13">
      <c r="A13" s="203" t="s">
        <v>102</v>
      </c>
      <c r="B13" s="203"/>
      <c r="C13" s="203"/>
      <c r="D13" s="201" t="s">
        <v>103</v>
      </c>
      <c r="E13" s="197">
        <v>63177.44</v>
      </c>
      <c r="F13" s="197">
        <v>63177.44</v>
      </c>
      <c r="G13" s="202"/>
      <c r="H13" s="198"/>
      <c r="I13" s="198"/>
      <c r="J13" s="198"/>
      <c r="K13" s="198"/>
      <c r="L13" s="198"/>
      <c r="M13" s="198"/>
    </row>
    <row r="14" customFormat="1" ht="23.25" customHeight="1" spans="1:13">
      <c r="A14" s="200" t="s">
        <v>102</v>
      </c>
      <c r="B14" s="200" t="s">
        <v>98</v>
      </c>
      <c r="C14" s="200"/>
      <c r="D14" s="201" t="s">
        <v>104</v>
      </c>
      <c r="E14" s="197">
        <v>63177.44</v>
      </c>
      <c r="F14" s="197">
        <v>63177.44</v>
      </c>
      <c r="G14" s="202"/>
      <c r="H14" s="198"/>
      <c r="I14" s="198"/>
      <c r="J14" s="198"/>
      <c r="K14" s="198"/>
      <c r="L14" s="198"/>
      <c r="M14" s="198"/>
    </row>
    <row r="15" s="1" customFormat="1" ht="23.25" customHeight="1" spans="1:13">
      <c r="A15" s="203" t="s">
        <v>102</v>
      </c>
      <c r="B15" s="203" t="s">
        <v>98</v>
      </c>
      <c r="C15" s="203" t="s">
        <v>105</v>
      </c>
      <c r="D15" s="201" t="s">
        <v>106</v>
      </c>
      <c r="E15" s="197">
        <v>63177.44</v>
      </c>
      <c r="F15" s="197">
        <v>63177.44</v>
      </c>
      <c r="G15" s="202"/>
      <c r="H15" s="198"/>
      <c r="I15" s="198"/>
      <c r="J15" s="198"/>
      <c r="K15" s="198"/>
      <c r="L15" s="198"/>
      <c r="M15" s="198"/>
    </row>
    <row r="33" ht="12" customHeight="1" spans="6:6">
      <c r="F33" s="1"/>
    </row>
  </sheetData>
  <mergeCells count="19">
    <mergeCell ref="A1:M1"/>
    <mergeCell ref="L3:M3"/>
    <mergeCell ref="A4:D4"/>
    <mergeCell ref="K4:M4"/>
    <mergeCell ref="L5:M5"/>
    <mergeCell ref="A8:A9"/>
    <mergeCell ref="B8:B9"/>
    <mergeCell ref="C8:C9"/>
    <mergeCell ref="D5:D7"/>
    <mergeCell ref="E4:E7"/>
    <mergeCell ref="F4:F7"/>
    <mergeCell ref="G4:G7"/>
    <mergeCell ref="H4:H7"/>
    <mergeCell ref="I4:I7"/>
    <mergeCell ref="J4:J7"/>
    <mergeCell ref="K5:K7"/>
    <mergeCell ref="L6:L7"/>
    <mergeCell ref="M6:M7"/>
    <mergeCell ref="A5:C7"/>
  </mergeCells>
  <pageMargins left="0.747916666666667" right="0.747916666666667" top="0.984027777777778" bottom="0.984027777777778" header="0.511805555555556" footer="0.511805555555556"/>
  <pageSetup paperSize="9" scale="90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zoomScale="115" zoomScaleNormal="115" topLeftCell="A4" workbookViewId="0">
      <selection activeCell="H10" sqref="H10"/>
    </sheetView>
  </sheetViews>
  <sheetFormatPr defaultColWidth="8.85714285714286" defaultRowHeight="12.75"/>
  <cols>
    <col min="1" max="1" width="5.42857142857143" customWidth="1"/>
    <col min="2" max="2" width="4.71428571428571" customWidth="1"/>
    <col min="3" max="3" width="6.42857142857143" customWidth="1"/>
    <col min="4" max="4" width="37.4285714285714" customWidth="1"/>
    <col min="5" max="7" width="17.1428571428571" customWidth="1"/>
    <col min="8" max="8" width="9.14285714285714" customWidth="1"/>
    <col min="9" max="9" width="8.28571428571429" customWidth="1"/>
    <col min="10" max="10" width="9.71428571428571" customWidth="1"/>
    <col min="11" max="11" width="13.8571428571429" customWidth="1"/>
    <col min="12" max="16384" width="8.85714285714286" style="1"/>
  </cols>
  <sheetData>
    <row r="1" ht="25.5" customHeight="1" spans="1:10">
      <c r="A1" s="169" t="s">
        <v>107</v>
      </c>
      <c r="B1" s="169"/>
      <c r="C1" s="169"/>
      <c r="D1" s="169"/>
      <c r="E1" s="169"/>
      <c r="F1" s="169"/>
      <c r="G1" s="169"/>
      <c r="H1" s="169"/>
      <c r="I1" s="169"/>
      <c r="J1" s="169"/>
    </row>
    <row r="2" ht="14.25" customHeight="1" spans="10:10">
      <c r="J2" s="187"/>
    </row>
    <row r="3" ht="14.25" customHeight="1" spans="1:10">
      <c r="A3" s="170" t="s">
        <v>67</v>
      </c>
      <c r="B3" s="171"/>
      <c r="C3" s="171"/>
      <c r="D3" s="171"/>
      <c r="E3" s="171"/>
      <c r="F3" s="172"/>
      <c r="G3" s="171"/>
      <c r="H3" s="171"/>
      <c r="I3" s="188" t="s">
        <v>108</v>
      </c>
      <c r="J3" s="188"/>
    </row>
    <row r="4" ht="23.25" customHeight="1" spans="1:10">
      <c r="A4" s="173" t="s">
        <v>5</v>
      </c>
      <c r="B4" s="174" t="s">
        <v>68</v>
      </c>
      <c r="C4" s="174" t="s">
        <v>68</v>
      </c>
      <c r="D4" s="174" t="s">
        <v>68</v>
      </c>
      <c r="E4" s="175" t="s">
        <v>109</v>
      </c>
      <c r="F4" s="175" t="s">
        <v>110</v>
      </c>
      <c r="G4" s="175" t="s">
        <v>111</v>
      </c>
      <c r="H4" s="175" t="s">
        <v>112</v>
      </c>
      <c r="I4" s="175" t="s">
        <v>113</v>
      </c>
      <c r="J4" s="189" t="s">
        <v>114</v>
      </c>
    </row>
    <row r="5" ht="23.25" customHeight="1" spans="1:10">
      <c r="A5" s="176" t="s">
        <v>76</v>
      </c>
      <c r="B5" s="177" t="s">
        <v>68</v>
      </c>
      <c r="C5" s="177" t="s">
        <v>68</v>
      </c>
      <c r="D5" s="178" t="s">
        <v>77</v>
      </c>
      <c r="E5" s="177" t="s">
        <v>68</v>
      </c>
      <c r="F5" s="177" t="s">
        <v>68</v>
      </c>
      <c r="G5" s="177" t="s">
        <v>68</v>
      </c>
      <c r="H5" s="177" t="s">
        <v>68</v>
      </c>
      <c r="I5" s="177" t="s">
        <v>68</v>
      </c>
      <c r="J5" s="190" t="s">
        <v>68</v>
      </c>
    </row>
    <row r="6" ht="23.25" customHeight="1" spans="1:10">
      <c r="A6" s="176" t="s">
        <v>68</v>
      </c>
      <c r="B6" s="177" t="s">
        <v>68</v>
      </c>
      <c r="C6" s="177" t="s">
        <v>68</v>
      </c>
      <c r="D6" s="178" t="s">
        <v>68</v>
      </c>
      <c r="E6" s="177" t="s">
        <v>68</v>
      </c>
      <c r="F6" s="177" t="s">
        <v>68</v>
      </c>
      <c r="G6" s="177" t="s">
        <v>68</v>
      </c>
      <c r="H6" s="177" t="s">
        <v>68</v>
      </c>
      <c r="I6" s="177" t="s">
        <v>68</v>
      </c>
      <c r="J6" s="190" t="s">
        <v>68</v>
      </c>
    </row>
    <row r="7" ht="23.25" customHeight="1" spans="1:10">
      <c r="A7" s="176" t="s">
        <v>68</v>
      </c>
      <c r="B7" s="177" t="s">
        <v>68</v>
      </c>
      <c r="C7" s="177" t="s">
        <v>68</v>
      </c>
      <c r="D7" s="178" t="s">
        <v>68</v>
      </c>
      <c r="E7" s="177" t="s">
        <v>68</v>
      </c>
      <c r="F7" s="177" t="s">
        <v>68</v>
      </c>
      <c r="G7" s="177" t="s">
        <v>68</v>
      </c>
      <c r="H7" s="177" t="s">
        <v>68</v>
      </c>
      <c r="I7" s="177" t="s">
        <v>68</v>
      </c>
      <c r="J7" s="190" t="s">
        <v>68</v>
      </c>
    </row>
    <row r="8" ht="23.25" customHeight="1" spans="1:10">
      <c r="A8" s="179" t="s">
        <v>82</v>
      </c>
      <c r="B8" s="179" t="s">
        <v>83</v>
      </c>
      <c r="C8" s="179" t="s">
        <v>84</v>
      </c>
      <c r="D8" s="179" t="s">
        <v>85</v>
      </c>
      <c r="E8" s="180" t="s">
        <v>86</v>
      </c>
      <c r="F8" s="180" t="s">
        <v>87</v>
      </c>
      <c r="G8" s="180" t="s">
        <v>88</v>
      </c>
      <c r="H8" s="180" t="s">
        <v>89</v>
      </c>
      <c r="I8" s="180" t="s">
        <v>90</v>
      </c>
      <c r="J8" s="180" t="s">
        <v>91</v>
      </c>
    </row>
    <row r="9" ht="23.25" customHeight="1" spans="1:11">
      <c r="A9" s="181" t="s">
        <v>68</v>
      </c>
      <c r="B9" s="181" t="s">
        <v>68</v>
      </c>
      <c r="C9" s="181" t="s">
        <v>68</v>
      </c>
      <c r="D9" s="181" t="s">
        <v>95</v>
      </c>
      <c r="E9" s="182">
        <v>6513393.37</v>
      </c>
      <c r="F9" s="182">
        <v>1516755.26</v>
      </c>
      <c r="G9" s="182">
        <v>4996638.11</v>
      </c>
      <c r="H9" s="159"/>
      <c r="I9" s="159"/>
      <c r="J9" s="159"/>
      <c r="K9" s="191"/>
    </row>
    <row r="10" ht="23.25" customHeight="1" spans="1:11">
      <c r="A10" s="183" t="s">
        <v>96</v>
      </c>
      <c r="B10" s="183"/>
      <c r="C10" s="183"/>
      <c r="D10" s="184" t="s">
        <v>115</v>
      </c>
      <c r="E10" s="182">
        <v>6450215.93</v>
      </c>
      <c r="F10" s="182">
        <v>1453577.82</v>
      </c>
      <c r="G10" s="182">
        <v>4996638.11</v>
      </c>
      <c r="H10" s="185"/>
      <c r="I10" s="185"/>
      <c r="J10" s="185"/>
      <c r="K10" s="191"/>
    </row>
    <row r="11" ht="23.25" customHeight="1" spans="1:11">
      <c r="A11" s="183" t="s">
        <v>96</v>
      </c>
      <c r="B11" s="183" t="s">
        <v>98</v>
      </c>
      <c r="C11" s="183"/>
      <c r="D11" s="184" t="s">
        <v>116</v>
      </c>
      <c r="E11" s="182">
        <v>6450215.93</v>
      </c>
      <c r="F11" s="182">
        <v>1453577.82</v>
      </c>
      <c r="G11" s="182">
        <v>4996638.11</v>
      </c>
      <c r="H11" s="185"/>
      <c r="I11" s="185"/>
      <c r="J11" s="185"/>
      <c r="K11" s="191"/>
    </row>
    <row r="12" ht="23.25" customHeight="1" spans="1:11">
      <c r="A12" s="183" t="s">
        <v>96</v>
      </c>
      <c r="B12" s="183" t="s">
        <v>98</v>
      </c>
      <c r="C12" s="183" t="s">
        <v>117</v>
      </c>
      <c r="D12" s="184" t="s">
        <v>118</v>
      </c>
      <c r="E12" s="182">
        <v>1453577.82</v>
      </c>
      <c r="F12" s="182">
        <v>1453577.82</v>
      </c>
      <c r="G12" s="182">
        <v>0</v>
      </c>
      <c r="H12" s="185"/>
      <c r="I12" s="185"/>
      <c r="J12" s="185"/>
      <c r="K12" s="191"/>
    </row>
    <row r="13" ht="23.25" customHeight="1" spans="1:10">
      <c r="A13" s="183" t="s">
        <v>96</v>
      </c>
      <c r="B13" s="183" t="s">
        <v>98</v>
      </c>
      <c r="C13" s="183" t="s">
        <v>100</v>
      </c>
      <c r="D13" s="184" t="s">
        <v>119</v>
      </c>
      <c r="E13" s="182">
        <v>4996638.11</v>
      </c>
      <c r="F13" s="182">
        <v>0</v>
      </c>
      <c r="G13" s="182">
        <v>4996638.11</v>
      </c>
      <c r="H13" s="186"/>
      <c r="I13" s="186"/>
      <c r="J13" s="186"/>
    </row>
    <row r="14" ht="23.25" customHeight="1" spans="1:10">
      <c r="A14" s="183" t="s">
        <v>102</v>
      </c>
      <c r="B14" s="183"/>
      <c r="C14" s="183"/>
      <c r="D14" s="184" t="s">
        <v>103</v>
      </c>
      <c r="E14" s="182">
        <v>63177.44</v>
      </c>
      <c r="F14" s="182">
        <v>63177.44</v>
      </c>
      <c r="G14" s="182">
        <v>0</v>
      </c>
      <c r="H14" s="186"/>
      <c r="I14" s="186"/>
      <c r="J14" s="186"/>
    </row>
    <row r="15" ht="23.25" customHeight="1" spans="1:10">
      <c r="A15" s="183" t="s">
        <v>102</v>
      </c>
      <c r="B15" s="183" t="s">
        <v>98</v>
      </c>
      <c r="C15" s="183"/>
      <c r="D15" s="184" t="s">
        <v>120</v>
      </c>
      <c r="E15" s="182">
        <v>63177.44</v>
      </c>
      <c r="F15" s="182">
        <v>63177.44</v>
      </c>
      <c r="G15" s="182">
        <v>0</v>
      </c>
      <c r="H15" s="186"/>
      <c r="I15" s="186"/>
      <c r="J15" s="186"/>
    </row>
    <row r="16" ht="23.25" customHeight="1" spans="1:10">
      <c r="A16" s="183" t="s">
        <v>121</v>
      </c>
      <c r="B16" s="183" t="s">
        <v>98</v>
      </c>
      <c r="C16" s="183" t="s">
        <v>117</v>
      </c>
      <c r="D16" s="184" t="s">
        <v>122</v>
      </c>
      <c r="E16" s="182">
        <v>63177.44</v>
      </c>
      <c r="F16" s="182">
        <v>63177.44</v>
      </c>
      <c r="G16" s="182">
        <v>0</v>
      </c>
      <c r="H16" s="186"/>
      <c r="I16" s="186"/>
      <c r="J16" s="186"/>
    </row>
  </sheetData>
  <mergeCells count="14">
    <mergeCell ref="A1:J1"/>
    <mergeCell ref="I3:J3"/>
    <mergeCell ref="A4:D4"/>
    <mergeCell ref="A8:A9"/>
    <mergeCell ref="B8:B9"/>
    <mergeCell ref="C8:C9"/>
    <mergeCell ref="D5:D7"/>
    <mergeCell ref="E4:E7"/>
    <mergeCell ref="F4:F7"/>
    <mergeCell ref="G4:G7"/>
    <mergeCell ref="H4:H7"/>
    <mergeCell ref="I4:I7"/>
    <mergeCell ref="J4:J7"/>
    <mergeCell ref="A5:C7"/>
  </mergeCells>
  <pageMargins left="0.618055555555556" right="0.31875" top="0.4875" bottom="0.507638888888889" header="0.156944444444444" footer="0.200694444444444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34"/>
  <sheetViews>
    <sheetView showZeros="0" workbookViewId="0">
      <selection activeCell="I22" sqref="I22"/>
    </sheetView>
  </sheetViews>
  <sheetFormatPr defaultColWidth="8.85714285714286" defaultRowHeight="12.75"/>
  <cols>
    <col min="1" max="1" width="29.4285714285714" customWidth="1"/>
    <col min="2" max="2" width="5.42857142857143" customWidth="1"/>
    <col min="3" max="3" width="17.2857142857143" customWidth="1"/>
    <col min="4" max="4" width="30.8571428571429" customWidth="1"/>
    <col min="5" max="5" width="5.42857142857143" customWidth="1"/>
    <col min="6" max="6" width="11.4285714285714" customWidth="1"/>
    <col min="7" max="7" width="11.9333333333333" customWidth="1"/>
    <col min="8" max="8" width="9.14285714285714" customWidth="1"/>
    <col min="9" max="9" width="26.8571428571429" customWidth="1"/>
    <col min="10" max="10" width="6.42857142857143" customWidth="1"/>
    <col min="11" max="13" width="12.5714285714286" customWidth="1"/>
    <col min="14" max="16384" width="8.85714285714286" style="1"/>
  </cols>
  <sheetData>
    <row r="2" ht="35.25" customHeight="1" spans="1:13">
      <c r="A2" s="151" t="s">
        <v>123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ht="14.25" customHeight="1" spans="1:13">
      <c r="A3" s="152" t="s">
        <v>67</v>
      </c>
      <c r="L3" s="163" t="s">
        <v>108</v>
      </c>
      <c r="M3" s="163"/>
    </row>
    <row r="4" ht="20.25" customHeight="1" spans="1:13">
      <c r="A4" s="153" t="s">
        <v>124</v>
      </c>
      <c r="B4" s="153" t="s">
        <v>68</v>
      </c>
      <c r="C4" s="153" t="s">
        <v>68</v>
      </c>
      <c r="D4" s="153" t="s">
        <v>125</v>
      </c>
      <c r="E4" s="153" t="s">
        <v>68</v>
      </c>
      <c r="F4" s="153" t="s">
        <v>68</v>
      </c>
      <c r="G4" s="153" t="s">
        <v>68</v>
      </c>
      <c r="H4" s="153" t="s">
        <v>68</v>
      </c>
      <c r="I4" s="153" t="s">
        <v>125</v>
      </c>
      <c r="J4" s="153" t="s">
        <v>68</v>
      </c>
      <c r="K4" s="153" t="s">
        <v>68</v>
      </c>
      <c r="L4" s="153" t="s">
        <v>68</v>
      </c>
      <c r="M4" s="153" t="s">
        <v>68</v>
      </c>
    </row>
    <row r="5" ht="17.25" customHeight="1" spans="1:13">
      <c r="A5" s="154" t="s">
        <v>126</v>
      </c>
      <c r="B5" s="154" t="s">
        <v>127</v>
      </c>
      <c r="C5" s="154" t="s">
        <v>128</v>
      </c>
      <c r="D5" s="154" t="s">
        <v>129</v>
      </c>
      <c r="E5" s="154" t="s">
        <v>127</v>
      </c>
      <c r="F5" s="153" t="s">
        <v>128</v>
      </c>
      <c r="G5" s="153" t="s">
        <v>68</v>
      </c>
      <c r="H5" s="153" t="s">
        <v>68</v>
      </c>
      <c r="I5" s="154" t="s">
        <v>129</v>
      </c>
      <c r="J5" s="154" t="s">
        <v>127</v>
      </c>
      <c r="K5" s="153" t="s">
        <v>128</v>
      </c>
      <c r="L5" s="153" t="s">
        <v>68</v>
      </c>
      <c r="M5" s="153" t="s">
        <v>68</v>
      </c>
    </row>
    <row r="6" ht="42.75" customHeight="1" spans="1:13">
      <c r="A6" s="154" t="s">
        <v>68</v>
      </c>
      <c r="B6" s="154" t="s">
        <v>68</v>
      </c>
      <c r="C6" s="154" t="s">
        <v>68</v>
      </c>
      <c r="D6" s="154" t="s">
        <v>68</v>
      </c>
      <c r="E6" s="154" t="s">
        <v>68</v>
      </c>
      <c r="F6" s="153" t="s">
        <v>78</v>
      </c>
      <c r="G6" s="154" t="s">
        <v>130</v>
      </c>
      <c r="H6" s="154" t="s">
        <v>131</v>
      </c>
      <c r="I6" s="154" t="s">
        <v>68</v>
      </c>
      <c r="J6" s="154" t="s">
        <v>68</v>
      </c>
      <c r="K6" s="153" t="s">
        <v>78</v>
      </c>
      <c r="L6" s="154" t="s">
        <v>130</v>
      </c>
      <c r="M6" s="164" t="s">
        <v>131</v>
      </c>
    </row>
    <row r="7" ht="22.5" customHeight="1" spans="1:13">
      <c r="A7" s="153" t="s">
        <v>132</v>
      </c>
      <c r="B7" s="153" t="s">
        <v>68</v>
      </c>
      <c r="C7" s="153" t="s">
        <v>86</v>
      </c>
      <c r="D7" s="153" t="s">
        <v>132</v>
      </c>
      <c r="E7" s="153" t="s">
        <v>68</v>
      </c>
      <c r="F7" s="153" t="s">
        <v>88</v>
      </c>
      <c r="G7" s="153" t="s">
        <v>89</v>
      </c>
      <c r="H7" s="153" t="s">
        <v>90</v>
      </c>
      <c r="I7" s="153" t="s">
        <v>132</v>
      </c>
      <c r="J7" s="153" t="s">
        <v>68</v>
      </c>
      <c r="K7" s="153" t="s">
        <v>94</v>
      </c>
      <c r="L7" s="153" t="s">
        <v>133</v>
      </c>
      <c r="M7" s="153" t="s">
        <v>134</v>
      </c>
    </row>
    <row r="8" ht="22.5" customHeight="1" spans="1:13">
      <c r="A8" s="155" t="s">
        <v>10</v>
      </c>
      <c r="B8" s="153" t="s">
        <v>86</v>
      </c>
      <c r="C8" s="156">
        <v>6513393.37</v>
      </c>
      <c r="D8" s="157" t="s">
        <v>12</v>
      </c>
      <c r="E8" s="158" t="s">
        <v>135</v>
      </c>
      <c r="F8" s="159"/>
      <c r="G8" s="159"/>
      <c r="H8" s="159"/>
      <c r="I8" s="158" t="s">
        <v>9</v>
      </c>
      <c r="J8" s="158" t="s">
        <v>136</v>
      </c>
      <c r="K8" s="159"/>
      <c r="L8" s="159"/>
      <c r="M8" s="165"/>
    </row>
    <row r="9" ht="22.5" customHeight="1" spans="1:13">
      <c r="A9" s="155" t="s">
        <v>14</v>
      </c>
      <c r="B9" s="153" t="s">
        <v>87</v>
      </c>
      <c r="C9" s="156">
        <v>6513393.37</v>
      </c>
      <c r="D9" s="157" t="s">
        <v>16</v>
      </c>
      <c r="E9" s="158" t="s">
        <v>137</v>
      </c>
      <c r="F9" s="159"/>
      <c r="G9" s="159"/>
      <c r="H9" s="159"/>
      <c r="I9" s="157" t="s">
        <v>13</v>
      </c>
      <c r="J9" s="158" t="s">
        <v>138</v>
      </c>
      <c r="K9" s="156">
        <v>1368357.55</v>
      </c>
      <c r="L9" s="156">
        <v>1368357.55</v>
      </c>
      <c r="M9" s="165"/>
    </row>
    <row r="10" ht="22.5" customHeight="1" spans="1:13">
      <c r="A10" s="155" t="s">
        <v>18</v>
      </c>
      <c r="B10" s="153" t="s">
        <v>88</v>
      </c>
      <c r="C10" s="159"/>
      <c r="D10" s="157" t="s">
        <v>20</v>
      </c>
      <c r="E10" s="158" t="s">
        <v>139</v>
      </c>
      <c r="F10" s="159"/>
      <c r="G10" s="159"/>
      <c r="H10" s="159"/>
      <c r="I10" s="157" t="s">
        <v>17</v>
      </c>
      <c r="J10" s="158" t="s">
        <v>140</v>
      </c>
      <c r="K10" s="156">
        <v>498845.2</v>
      </c>
      <c r="L10" s="156">
        <v>498845.2</v>
      </c>
      <c r="M10" s="165"/>
    </row>
    <row r="11" ht="22.5" customHeight="1" spans="1:13">
      <c r="A11" s="155" t="s">
        <v>22</v>
      </c>
      <c r="B11" s="153" t="s">
        <v>89</v>
      </c>
      <c r="C11" s="159"/>
      <c r="D11" s="157" t="s">
        <v>24</v>
      </c>
      <c r="E11" s="158" t="s">
        <v>141</v>
      </c>
      <c r="F11" s="159"/>
      <c r="G11" s="159"/>
      <c r="H11" s="159"/>
      <c r="I11" s="157" t="s">
        <v>21</v>
      </c>
      <c r="J11" s="158" t="s">
        <v>142</v>
      </c>
      <c r="K11" s="156">
        <v>601016</v>
      </c>
      <c r="L11" s="156">
        <v>601016</v>
      </c>
      <c r="M11" s="165"/>
    </row>
    <row r="12" ht="22.5" customHeight="1" spans="1:13">
      <c r="A12" s="155" t="s">
        <v>26</v>
      </c>
      <c r="B12" s="153" t="s">
        <v>90</v>
      </c>
      <c r="C12" s="159"/>
      <c r="D12" s="157" t="s">
        <v>28</v>
      </c>
      <c r="E12" s="158" t="s">
        <v>143</v>
      </c>
      <c r="F12" s="159"/>
      <c r="G12" s="159"/>
      <c r="H12" s="159"/>
      <c r="I12" s="157" t="s">
        <v>25</v>
      </c>
      <c r="J12" s="158" t="s">
        <v>144</v>
      </c>
      <c r="K12" s="156">
        <v>0</v>
      </c>
      <c r="L12" s="156">
        <v>0</v>
      </c>
      <c r="M12" s="165"/>
    </row>
    <row r="13" ht="22.5" customHeight="1" spans="1:13">
      <c r="A13" s="155" t="s">
        <v>30</v>
      </c>
      <c r="B13" s="153" t="s">
        <v>91</v>
      </c>
      <c r="C13" s="159"/>
      <c r="D13" s="157" t="s">
        <v>32</v>
      </c>
      <c r="E13" s="158" t="s">
        <v>145</v>
      </c>
      <c r="F13" s="159"/>
      <c r="G13" s="159"/>
      <c r="H13" s="159"/>
      <c r="I13" s="157" t="s">
        <v>29</v>
      </c>
      <c r="J13" s="158" t="s">
        <v>146</v>
      </c>
      <c r="K13" s="156">
        <v>0</v>
      </c>
      <c r="L13" s="156">
        <v>0</v>
      </c>
      <c r="M13" s="165"/>
    </row>
    <row r="14" ht="22.5" customHeight="1" spans="1:13">
      <c r="A14" s="155" t="s">
        <v>34</v>
      </c>
      <c r="B14" s="153" t="s">
        <v>92</v>
      </c>
      <c r="C14" s="159"/>
      <c r="D14" s="157" t="s">
        <v>36</v>
      </c>
      <c r="E14" s="158" t="s">
        <v>147</v>
      </c>
      <c r="F14" s="159"/>
      <c r="G14" s="159"/>
      <c r="H14" s="159"/>
      <c r="I14" s="157" t="s">
        <v>33</v>
      </c>
      <c r="J14" s="158" t="s">
        <v>148</v>
      </c>
      <c r="K14" s="156">
        <v>3045174.62</v>
      </c>
      <c r="L14" s="156">
        <v>3045174.62</v>
      </c>
      <c r="M14" s="165"/>
    </row>
    <row r="15" ht="22.5" customHeight="1" spans="1:13">
      <c r="A15" s="155" t="s">
        <v>38</v>
      </c>
      <c r="B15" s="153" t="s">
        <v>93</v>
      </c>
      <c r="C15" s="159"/>
      <c r="D15" s="157" t="s">
        <v>40</v>
      </c>
      <c r="E15" s="158" t="s">
        <v>149</v>
      </c>
      <c r="F15" s="159"/>
      <c r="G15" s="159"/>
      <c r="H15" s="159"/>
      <c r="I15" s="157" t="s">
        <v>37</v>
      </c>
      <c r="J15" s="158" t="s">
        <v>150</v>
      </c>
      <c r="K15" s="156">
        <v>0</v>
      </c>
      <c r="L15" s="156">
        <v>0</v>
      </c>
      <c r="M15" s="165"/>
    </row>
    <row r="16" ht="22.5" customHeight="1" spans="1:13">
      <c r="A16" s="155" t="s">
        <v>42</v>
      </c>
      <c r="B16" s="153" t="s">
        <v>94</v>
      </c>
      <c r="C16" s="159"/>
      <c r="D16" s="160" t="s">
        <v>43</v>
      </c>
      <c r="E16" s="158" t="s">
        <v>151</v>
      </c>
      <c r="F16" s="159"/>
      <c r="G16" s="159"/>
      <c r="H16" s="159"/>
      <c r="I16" s="157" t="s">
        <v>41</v>
      </c>
      <c r="J16" s="158" t="s">
        <v>152</v>
      </c>
      <c r="K16" s="156">
        <v>1000000</v>
      </c>
      <c r="L16" s="156">
        <v>1000000</v>
      </c>
      <c r="M16" s="165"/>
    </row>
    <row r="17" ht="22.5" customHeight="1" spans="1:13">
      <c r="A17" s="155" t="s">
        <v>45</v>
      </c>
      <c r="B17" s="153" t="s">
        <v>133</v>
      </c>
      <c r="C17" s="159"/>
      <c r="D17" s="157" t="s">
        <v>46</v>
      </c>
      <c r="E17" s="158" t="s">
        <v>153</v>
      </c>
      <c r="F17" s="159"/>
      <c r="G17" s="159"/>
      <c r="H17" s="159"/>
      <c r="I17" s="157" t="s">
        <v>44</v>
      </c>
      <c r="J17" s="158" t="s">
        <v>154</v>
      </c>
      <c r="K17" s="156">
        <v>0</v>
      </c>
      <c r="L17" s="156">
        <v>0</v>
      </c>
      <c r="M17" s="165"/>
    </row>
    <row r="18" ht="22.5" customHeight="1" spans="1:13">
      <c r="A18" s="155" t="s">
        <v>68</v>
      </c>
      <c r="B18" s="153" t="s">
        <v>134</v>
      </c>
      <c r="C18" s="159"/>
      <c r="D18" s="157" t="s">
        <v>48</v>
      </c>
      <c r="E18" s="158" t="s">
        <v>155</v>
      </c>
      <c r="F18" s="159"/>
      <c r="G18" s="159"/>
      <c r="H18" s="159"/>
      <c r="I18" s="157" t="s">
        <v>47</v>
      </c>
      <c r="J18" s="158" t="s">
        <v>156</v>
      </c>
      <c r="K18" s="156">
        <v>0</v>
      </c>
      <c r="L18" s="156">
        <v>0</v>
      </c>
      <c r="M18" s="165"/>
    </row>
    <row r="19" ht="22.5" customHeight="1" spans="1:13">
      <c r="A19" s="155" t="s">
        <v>68</v>
      </c>
      <c r="B19" s="153" t="s">
        <v>157</v>
      </c>
      <c r="C19" s="159"/>
      <c r="D19" s="157" t="s">
        <v>49</v>
      </c>
      <c r="E19" s="158" t="s">
        <v>158</v>
      </c>
      <c r="F19" s="159"/>
      <c r="G19" s="159"/>
      <c r="H19" s="159"/>
      <c r="I19" s="157"/>
      <c r="J19" s="158" t="s">
        <v>159</v>
      </c>
      <c r="K19" s="166"/>
      <c r="L19" s="166"/>
      <c r="M19" s="165"/>
    </row>
    <row r="20" ht="22.5" customHeight="1" spans="1:13">
      <c r="A20" s="155" t="s">
        <v>68</v>
      </c>
      <c r="B20" s="153" t="s">
        <v>160</v>
      </c>
      <c r="C20" s="159"/>
      <c r="D20" s="157" t="s">
        <v>50</v>
      </c>
      <c r="E20" s="158" t="s">
        <v>161</v>
      </c>
      <c r="F20" s="159"/>
      <c r="G20" s="159"/>
      <c r="H20" s="159"/>
      <c r="I20" s="157"/>
      <c r="J20" s="158" t="s">
        <v>162</v>
      </c>
      <c r="K20" s="166"/>
      <c r="L20" s="166"/>
      <c r="M20" s="167"/>
    </row>
    <row r="21" ht="22.5" customHeight="1" spans="1:13">
      <c r="A21" s="155" t="s">
        <v>68</v>
      </c>
      <c r="B21" s="153" t="s">
        <v>163</v>
      </c>
      <c r="C21" s="159"/>
      <c r="D21" s="157" t="s">
        <v>51</v>
      </c>
      <c r="E21" s="158" t="s">
        <v>164</v>
      </c>
      <c r="F21" s="159"/>
      <c r="G21" s="159"/>
      <c r="H21" s="159"/>
      <c r="I21" s="157"/>
      <c r="J21" s="158" t="s">
        <v>165</v>
      </c>
      <c r="K21" s="166"/>
      <c r="L21" s="166"/>
      <c r="M21" s="167"/>
    </row>
    <row r="22" ht="22.5" customHeight="1" spans="1:13">
      <c r="A22" s="155" t="s">
        <v>68</v>
      </c>
      <c r="B22" s="153" t="s">
        <v>166</v>
      </c>
      <c r="C22" s="159"/>
      <c r="D22" s="157" t="s">
        <v>52</v>
      </c>
      <c r="E22" s="158" t="s">
        <v>167</v>
      </c>
      <c r="F22" s="159"/>
      <c r="G22" s="159"/>
      <c r="H22" s="159"/>
      <c r="I22" s="157" t="s">
        <v>68</v>
      </c>
      <c r="J22" s="158" t="s">
        <v>168</v>
      </c>
      <c r="K22" s="166"/>
      <c r="L22" s="166"/>
      <c r="M22" s="167"/>
    </row>
    <row r="23" ht="22.5" customHeight="1" spans="1:13">
      <c r="A23" s="155" t="s">
        <v>68</v>
      </c>
      <c r="B23" s="153" t="s">
        <v>169</v>
      </c>
      <c r="C23" s="159"/>
      <c r="D23" s="157" t="s">
        <v>53</v>
      </c>
      <c r="E23" s="158" t="s">
        <v>170</v>
      </c>
      <c r="F23" s="156">
        <v>6450215.93</v>
      </c>
      <c r="G23" s="156">
        <v>6450215.93</v>
      </c>
      <c r="H23" s="159"/>
      <c r="I23" s="157" t="s">
        <v>68</v>
      </c>
      <c r="J23" s="158" t="s">
        <v>171</v>
      </c>
      <c r="K23" s="166"/>
      <c r="L23" s="166"/>
      <c r="M23" s="167"/>
    </row>
    <row r="24" ht="22.5" customHeight="1" spans="1:13">
      <c r="A24" s="155" t="s">
        <v>68</v>
      </c>
      <c r="B24" s="153" t="s">
        <v>172</v>
      </c>
      <c r="C24" s="159"/>
      <c r="D24" s="157" t="s">
        <v>54</v>
      </c>
      <c r="E24" s="158" t="s">
        <v>173</v>
      </c>
      <c r="F24" s="156">
        <v>0</v>
      </c>
      <c r="G24" s="156">
        <v>0</v>
      </c>
      <c r="H24" s="159"/>
      <c r="I24" s="157" t="s">
        <v>68</v>
      </c>
      <c r="J24" s="158" t="s">
        <v>174</v>
      </c>
      <c r="K24" s="166"/>
      <c r="L24" s="166"/>
      <c r="M24" s="167"/>
    </row>
    <row r="25" ht="22.5" customHeight="1" spans="1:13">
      <c r="A25" s="155" t="s">
        <v>68</v>
      </c>
      <c r="B25" s="153" t="s">
        <v>175</v>
      </c>
      <c r="C25" s="159"/>
      <c r="D25" s="157" t="s">
        <v>55</v>
      </c>
      <c r="E25" s="158" t="s">
        <v>176</v>
      </c>
      <c r="F25" s="156">
        <v>0</v>
      </c>
      <c r="G25" s="156">
        <v>0</v>
      </c>
      <c r="H25" s="159"/>
      <c r="I25" s="157" t="s">
        <v>68</v>
      </c>
      <c r="J25" s="158" t="s">
        <v>177</v>
      </c>
      <c r="K25" s="166"/>
      <c r="L25" s="166"/>
      <c r="M25" s="167"/>
    </row>
    <row r="26" ht="22.5" customHeight="1" spans="1:13">
      <c r="A26" s="155" t="s">
        <v>68</v>
      </c>
      <c r="B26" s="153" t="s">
        <v>178</v>
      </c>
      <c r="C26" s="159"/>
      <c r="D26" s="157" t="s">
        <v>56</v>
      </c>
      <c r="E26" s="158" t="s">
        <v>179</v>
      </c>
      <c r="F26" s="156">
        <v>0</v>
      </c>
      <c r="G26" s="156">
        <v>0</v>
      </c>
      <c r="H26" s="159"/>
      <c r="I26" s="157" t="s">
        <v>68</v>
      </c>
      <c r="J26" s="158" t="s">
        <v>180</v>
      </c>
      <c r="K26" s="166"/>
      <c r="L26" s="166"/>
      <c r="M26" s="167"/>
    </row>
    <row r="27" ht="22.5" customHeight="1" spans="1:13">
      <c r="A27" s="155" t="s">
        <v>68</v>
      </c>
      <c r="B27" s="153" t="s">
        <v>181</v>
      </c>
      <c r="C27" s="159"/>
      <c r="D27" s="157" t="s">
        <v>57</v>
      </c>
      <c r="E27" s="158" t="s">
        <v>182</v>
      </c>
      <c r="F27" s="156">
        <v>63177.44</v>
      </c>
      <c r="G27" s="156">
        <v>63177.44</v>
      </c>
      <c r="H27" s="159"/>
      <c r="I27" s="157" t="s">
        <v>68</v>
      </c>
      <c r="J27" s="158" t="s">
        <v>183</v>
      </c>
      <c r="K27" s="166"/>
      <c r="L27" s="166"/>
      <c r="M27" s="167"/>
    </row>
    <row r="28" ht="22.5" customHeight="1" spans="1:13">
      <c r="A28" s="155" t="s">
        <v>68</v>
      </c>
      <c r="B28" s="153" t="s">
        <v>184</v>
      </c>
      <c r="C28" s="159"/>
      <c r="D28" s="157" t="s">
        <v>58</v>
      </c>
      <c r="E28" s="158" t="s">
        <v>185</v>
      </c>
      <c r="F28" s="159"/>
      <c r="G28" s="159"/>
      <c r="H28" s="159"/>
      <c r="I28" s="157" t="s">
        <v>68</v>
      </c>
      <c r="J28" s="158" t="s">
        <v>186</v>
      </c>
      <c r="K28" s="166"/>
      <c r="L28" s="166"/>
      <c r="M28" s="167"/>
    </row>
    <row r="29" ht="22.5" customHeight="1" spans="1:13">
      <c r="A29" s="155" t="s">
        <v>68</v>
      </c>
      <c r="B29" s="153" t="s">
        <v>187</v>
      </c>
      <c r="C29" s="159"/>
      <c r="D29" s="157" t="s">
        <v>188</v>
      </c>
      <c r="E29" s="158" t="s">
        <v>189</v>
      </c>
      <c r="F29" s="159"/>
      <c r="G29" s="159"/>
      <c r="H29" s="159"/>
      <c r="I29" s="157" t="s">
        <v>68</v>
      </c>
      <c r="J29" s="158" t="s">
        <v>190</v>
      </c>
      <c r="K29" s="159"/>
      <c r="L29" s="159"/>
      <c r="M29" s="165"/>
    </row>
    <row r="30" ht="22.5" customHeight="1" spans="1:13">
      <c r="A30" s="155" t="s">
        <v>68</v>
      </c>
      <c r="B30" s="153" t="s">
        <v>191</v>
      </c>
      <c r="C30" s="159"/>
      <c r="D30" s="157" t="s">
        <v>192</v>
      </c>
      <c r="E30" s="158" t="s">
        <v>193</v>
      </c>
      <c r="F30" s="159"/>
      <c r="G30" s="159"/>
      <c r="H30" s="159"/>
      <c r="I30" s="157" t="s">
        <v>68</v>
      </c>
      <c r="J30" s="158" t="s">
        <v>194</v>
      </c>
      <c r="K30" s="159"/>
      <c r="L30" s="159"/>
      <c r="M30" s="165"/>
    </row>
    <row r="31" ht="22.5" customHeight="1" spans="1:13">
      <c r="A31" s="155"/>
      <c r="B31" s="153" t="s">
        <v>195</v>
      </c>
      <c r="C31" s="159"/>
      <c r="D31" s="157" t="s">
        <v>196</v>
      </c>
      <c r="E31" s="158" t="s">
        <v>197</v>
      </c>
      <c r="F31" s="159"/>
      <c r="G31" s="159"/>
      <c r="H31" s="159"/>
      <c r="I31" s="157"/>
      <c r="J31" s="158" t="s">
        <v>198</v>
      </c>
      <c r="K31" s="159"/>
      <c r="L31" s="159"/>
      <c r="M31" s="165"/>
    </row>
    <row r="32" ht="22.5" customHeight="1" spans="1:13">
      <c r="A32" s="155"/>
      <c r="B32" s="153" t="s">
        <v>199</v>
      </c>
      <c r="C32" s="159"/>
      <c r="D32" s="157" t="s">
        <v>200</v>
      </c>
      <c r="E32" s="158" t="s">
        <v>201</v>
      </c>
      <c r="F32" s="159"/>
      <c r="G32" s="159"/>
      <c r="H32" s="159"/>
      <c r="I32" s="157"/>
      <c r="J32" s="158" t="s">
        <v>202</v>
      </c>
      <c r="K32" s="159"/>
      <c r="L32" s="159"/>
      <c r="M32" s="165"/>
    </row>
    <row r="33" ht="22.5" customHeight="1" spans="1:13">
      <c r="A33" s="155"/>
      <c r="B33" s="153" t="s">
        <v>203</v>
      </c>
      <c r="C33" s="159"/>
      <c r="D33" s="157"/>
      <c r="E33" s="158" t="s">
        <v>204</v>
      </c>
      <c r="F33" s="159"/>
      <c r="G33" s="159"/>
      <c r="H33" s="159"/>
      <c r="I33" s="157"/>
      <c r="J33" s="158" t="s">
        <v>205</v>
      </c>
      <c r="K33" s="159"/>
      <c r="L33" s="159"/>
      <c r="M33" s="165"/>
    </row>
    <row r="34" ht="22.5" customHeight="1" spans="1:13">
      <c r="A34" s="161" t="s">
        <v>69</v>
      </c>
      <c r="B34" s="153" t="s">
        <v>206</v>
      </c>
      <c r="C34" s="156">
        <v>6513393.37</v>
      </c>
      <c r="D34" s="162" t="s">
        <v>109</v>
      </c>
      <c r="E34" s="162" t="s">
        <v>68</v>
      </c>
      <c r="F34" s="162" t="s">
        <v>68</v>
      </c>
      <c r="G34" s="162" t="s">
        <v>68</v>
      </c>
      <c r="H34" s="162" t="s">
        <v>68</v>
      </c>
      <c r="I34" s="162" t="s">
        <v>109</v>
      </c>
      <c r="J34" s="158" t="s">
        <v>207</v>
      </c>
      <c r="K34" s="156">
        <f>F23+F27</f>
        <v>6513393.37</v>
      </c>
      <c r="L34" s="156">
        <f>K34</f>
        <v>6513393.37</v>
      </c>
      <c r="M34" s="168"/>
    </row>
  </sheetData>
  <mergeCells count="15">
    <mergeCell ref="A2:M2"/>
    <mergeCell ref="L3:M3"/>
    <mergeCell ref="A4:C4"/>
    <mergeCell ref="D4:H4"/>
    <mergeCell ref="I4:M4"/>
    <mergeCell ref="F5:H5"/>
    <mergeCell ref="K5:M5"/>
    <mergeCell ref="D34:I34"/>
    <mergeCell ref="A5:A6"/>
    <mergeCell ref="B5:B6"/>
    <mergeCell ref="C5:C6"/>
    <mergeCell ref="D5:D6"/>
    <mergeCell ref="E5:E6"/>
    <mergeCell ref="I5:I6"/>
    <mergeCell ref="J5:J6"/>
  </mergeCells>
  <pageMargins left="1.04930555555556" right="0.269444444444444" top="0.171527777777778" bottom="0.515277777777778" header="0.156944444444444" footer="0.511111111111111"/>
  <pageSetup paperSize="9" scale="70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3" sqref="A3"/>
    </sheetView>
  </sheetViews>
  <sheetFormatPr defaultColWidth="7.83809523809524" defaultRowHeight="11.25"/>
  <cols>
    <col min="1" max="1" width="36.7142857142857" style="70" customWidth="1"/>
    <col min="2" max="2" width="6" style="70" customWidth="1"/>
    <col min="3" max="3" width="6.57142857142857" style="70" customWidth="1"/>
    <col min="4" max="4" width="4.57142857142857" style="70" customWidth="1"/>
    <col min="5" max="5" width="28.8571428571429" style="70" customWidth="1"/>
    <col min="6" max="6" width="14" style="70" customWidth="1"/>
    <col min="7" max="7" width="14.2857142857143" style="70" customWidth="1"/>
    <col min="8" max="8" width="12.2857142857143" style="70" customWidth="1"/>
    <col min="9" max="9" width="14" style="70" customWidth="1"/>
    <col min="10" max="10" width="10.1428571428571" style="70" customWidth="1"/>
    <col min="11" max="11" width="14.7142857142857" style="70" customWidth="1"/>
    <col min="12" max="12" width="14.2857142857143" style="70" customWidth="1"/>
    <col min="13" max="13" width="14" style="70" customWidth="1"/>
    <col min="14" max="14" width="12.8571428571429" style="70" customWidth="1"/>
    <col min="15" max="20" width="7.71428571428571" style="70" customWidth="1"/>
    <col min="21" max="256" width="7.83809523809524" style="70" customWidth="1"/>
    <col min="257" max="16384" width="7.83809523809524" style="70"/>
  </cols>
  <sheetData>
    <row r="1" s="70" customFormat="1" ht="18" customHeight="1" spans="1:14">
      <c r="A1" s="141" t="s">
        <v>208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="70" customFormat="1" ht="18" customHeight="1" spans="1:20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13"/>
      <c r="P2" s="113"/>
      <c r="Q2" s="113"/>
      <c r="R2" s="113"/>
      <c r="S2" s="113"/>
      <c r="T2" s="113"/>
    </row>
    <row r="3" s="70" customFormat="1" ht="18" customHeight="1" spans="1:20">
      <c r="A3" s="70" t="s">
        <v>209</v>
      </c>
      <c r="B3" s="101"/>
      <c r="C3" s="101"/>
      <c r="D3" s="101"/>
      <c r="E3" s="102"/>
      <c r="F3" s="102"/>
      <c r="G3" s="103"/>
      <c r="H3" s="103"/>
      <c r="I3" s="103"/>
      <c r="J3" s="103"/>
      <c r="K3" s="103"/>
      <c r="L3" s="113"/>
      <c r="M3" s="113"/>
      <c r="N3" s="132" t="s">
        <v>2</v>
      </c>
      <c r="O3" s="113"/>
      <c r="P3" s="113"/>
      <c r="Q3" s="113"/>
      <c r="R3" s="113"/>
      <c r="S3" s="113"/>
      <c r="T3" s="113"/>
    </row>
    <row r="4" s="70" customFormat="1" ht="18" customHeight="1" spans="1:20">
      <c r="A4" s="142" t="s">
        <v>210</v>
      </c>
      <c r="B4" s="143" t="s">
        <v>211</v>
      </c>
      <c r="C4" s="104"/>
      <c r="D4" s="104"/>
      <c r="E4" s="76" t="s">
        <v>212</v>
      </c>
      <c r="F4" s="76" t="s">
        <v>95</v>
      </c>
      <c r="G4" s="144" t="s">
        <v>110</v>
      </c>
      <c r="H4" s="144"/>
      <c r="I4" s="144"/>
      <c r="J4" s="150"/>
      <c r="K4" s="144" t="s">
        <v>111</v>
      </c>
      <c r="L4" s="144"/>
      <c r="M4" s="144"/>
      <c r="N4" s="144"/>
      <c r="O4" s="135"/>
      <c r="Q4" s="135"/>
      <c r="R4" s="135"/>
      <c r="S4" s="135"/>
      <c r="T4" s="135"/>
    </row>
    <row r="5" s="70" customFormat="1" ht="18" customHeight="1" spans="1:20">
      <c r="A5" s="142"/>
      <c r="B5" s="143"/>
      <c r="C5" s="104"/>
      <c r="D5" s="104"/>
      <c r="E5" s="76"/>
      <c r="F5" s="76"/>
      <c r="G5" s="144"/>
      <c r="H5" s="144"/>
      <c r="I5" s="144"/>
      <c r="J5" s="150"/>
      <c r="K5" s="144"/>
      <c r="L5" s="144"/>
      <c r="M5" s="144"/>
      <c r="N5" s="144"/>
      <c r="O5" s="135"/>
      <c r="Q5" s="135"/>
      <c r="R5" s="135"/>
      <c r="S5" s="135"/>
      <c r="T5" s="135"/>
    </row>
    <row r="6" s="70" customFormat="1" ht="42.75" customHeight="1" spans="1:20">
      <c r="A6" s="142"/>
      <c r="B6" s="143" t="s">
        <v>82</v>
      </c>
      <c r="C6" s="104" t="s">
        <v>83</v>
      </c>
      <c r="D6" s="104" t="s">
        <v>84</v>
      </c>
      <c r="E6" s="76"/>
      <c r="F6" s="76"/>
      <c r="G6" s="145" t="s">
        <v>78</v>
      </c>
      <c r="H6" s="107" t="s">
        <v>213</v>
      </c>
      <c r="I6" s="116" t="s">
        <v>214</v>
      </c>
      <c r="J6" s="116" t="s">
        <v>215</v>
      </c>
      <c r="K6" s="145" t="s">
        <v>78</v>
      </c>
      <c r="L6" s="107" t="s">
        <v>216</v>
      </c>
      <c r="M6" s="116" t="s">
        <v>217</v>
      </c>
      <c r="N6" s="116" t="s">
        <v>218</v>
      </c>
      <c r="O6" s="137"/>
      <c r="P6" s="137"/>
      <c r="Q6" s="138"/>
      <c r="R6" s="138"/>
      <c r="S6" s="138"/>
      <c r="T6" s="138"/>
    </row>
    <row r="7" s="70" customFormat="1" ht="23.25" customHeight="1" spans="1:20">
      <c r="A7" s="109"/>
      <c r="B7" s="146"/>
      <c r="C7" s="146"/>
      <c r="D7" s="146"/>
      <c r="E7" s="147" t="s">
        <v>95</v>
      </c>
      <c r="F7" s="82">
        <v>6513393.37</v>
      </c>
      <c r="G7" s="148">
        <v>1516755.26</v>
      </c>
      <c r="H7" s="81">
        <v>1368357.55</v>
      </c>
      <c r="I7" s="81">
        <v>133301.71</v>
      </c>
      <c r="J7" s="81">
        <v>15096</v>
      </c>
      <c r="K7" s="81">
        <v>4996638.11</v>
      </c>
      <c r="L7" s="81">
        <v>1870718.11</v>
      </c>
      <c r="M7" s="81">
        <v>3085920</v>
      </c>
      <c r="N7" s="82">
        <v>40000</v>
      </c>
      <c r="O7" s="139"/>
      <c r="Q7" s="140"/>
      <c r="R7" s="140"/>
      <c r="S7" s="140"/>
      <c r="T7" s="140"/>
    </row>
    <row r="8" s="70" customFormat="1" ht="23.25" customHeight="1" spans="1:20">
      <c r="A8" s="109"/>
      <c r="B8" s="149" t="s">
        <v>96</v>
      </c>
      <c r="C8" s="149"/>
      <c r="D8" s="149"/>
      <c r="E8" s="147" t="s">
        <v>115</v>
      </c>
      <c r="F8" s="82">
        <v>6450215.93</v>
      </c>
      <c r="G8" s="148">
        <v>1453577.82</v>
      </c>
      <c r="H8" s="81">
        <v>1305180.11</v>
      </c>
      <c r="I8" s="81">
        <v>133301.71</v>
      </c>
      <c r="J8" s="81">
        <v>15096</v>
      </c>
      <c r="K8" s="81">
        <v>4996638.11</v>
      </c>
      <c r="L8" s="81">
        <v>1870718.11</v>
      </c>
      <c r="M8" s="81">
        <v>3085920</v>
      </c>
      <c r="N8" s="82">
        <v>40000</v>
      </c>
      <c r="O8" s="113"/>
      <c r="P8" s="113"/>
      <c r="Q8" s="113"/>
      <c r="R8" s="113"/>
      <c r="S8" s="113"/>
      <c r="T8" s="113"/>
    </row>
    <row r="9" s="70" customFormat="1" ht="23.25" customHeight="1" spans="1:20">
      <c r="A9" s="109"/>
      <c r="B9" s="149" t="s">
        <v>96</v>
      </c>
      <c r="C9" s="149" t="s">
        <v>98</v>
      </c>
      <c r="D9" s="149"/>
      <c r="E9" s="147" t="s">
        <v>116</v>
      </c>
      <c r="F9" s="82">
        <v>6450215.93</v>
      </c>
      <c r="G9" s="148">
        <v>1453577.82</v>
      </c>
      <c r="H9" s="81">
        <v>1305180.11</v>
      </c>
      <c r="I9" s="81">
        <v>133301.71</v>
      </c>
      <c r="J9" s="81">
        <v>15096</v>
      </c>
      <c r="K9" s="81">
        <v>4996638.11</v>
      </c>
      <c r="L9" s="81">
        <v>1870718.11</v>
      </c>
      <c r="M9" s="81">
        <v>3085920</v>
      </c>
      <c r="N9" s="82">
        <v>40000</v>
      </c>
      <c r="O9" s="113"/>
      <c r="P9" s="113"/>
      <c r="Q9" s="113"/>
      <c r="R9" s="113"/>
      <c r="S9" s="113"/>
      <c r="T9" s="113"/>
    </row>
    <row r="10" s="70" customFormat="1" ht="23.25" customHeight="1" spans="1:20">
      <c r="A10" s="109" t="s">
        <v>219</v>
      </c>
      <c r="B10" s="149" t="s">
        <v>96</v>
      </c>
      <c r="C10" s="149" t="s">
        <v>98</v>
      </c>
      <c r="D10" s="149" t="s">
        <v>105</v>
      </c>
      <c r="E10" s="147" t="s">
        <v>220</v>
      </c>
      <c r="F10" s="82">
        <v>1453577.82</v>
      </c>
      <c r="G10" s="148">
        <v>1453577.82</v>
      </c>
      <c r="H10" s="81">
        <v>1305180.11</v>
      </c>
      <c r="I10" s="81">
        <v>133301.71</v>
      </c>
      <c r="J10" s="81">
        <v>15096</v>
      </c>
      <c r="K10" s="81">
        <v>0</v>
      </c>
      <c r="L10" s="81">
        <v>0</v>
      </c>
      <c r="M10" s="81">
        <v>0</v>
      </c>
      <c r="N10" s="82">
        <v>0</v>
      </c>
      <c r="O10" s="113"/>
      <c r="P10" s="113"/>
      <c r="Q10" s="113"/>
      <c r="R10" s="113"/>
      <c r="S10" s="113"/>
      <c r="T10" s="113"/>
    </row>
    <row r="11" s="70" customFormat="1" ht="23.25" customHeight="1" spans="1:20">
      <c r="A11" s="109" t="s">
        <v>219</v>
      </c>
      <c r="B11" s="149" t="s">
        <v>96</v>
      </c>
      <c r="C11" s="149" t="s">
        <v>98</v>
      </c>
      <c r="D11" s="149" t="s">
        <v>100</v>
      </c>
      <c r="E11" s="147" t="s">
        <v>119</v>
      </c>
      <c r="F11" s="82">
        <v>4996638.11</v>
      </c>
      <c r="G11" s="148">
        <v>0</v>
      </c>
      <c r="H11" s="81">
        <v>0</v>
      </c>
      <c r="I11" s="81">
        <v>0</v>
      </c>
      <c r="J11" s="81">
        <v>0</v>
      </c>
      <c r="K11" s="81">
        <v>4996638.11</v>
      </c>
      <c r="L11" s="81">
        <v>1870718.11</v>
      </c>
      <c r="M11" s="81">
        <v>3085920</v>
      </c>
      <c r="N11" s="82">
        <v>40000</v>
      </c>
      <c r="O11" s="113"/>
      <c r="P11" s="113"/>
      <c r="Q11" s="113"/>
      <c r="R11" s="113"/>
      <c r="S11" s="113"/>
      <c r="T11" s="113"/>
    </row>
    <row r="12" s="70" customFormat="1" ht="23.25" customHeight="1" spans="1:20">
      <c r="A12" s="109"/>
      <c r="B12" s="149" t="s">
        <v>102</v>
      </c>
      <c r="C12" s="149"/>
      <c r="D12" s="149"/>
      <c r="E12" s="147" t="s">
        <v>103</v>
      </c>
      <c r="F12" s="82">
        <v>63177.44</v>
      </c>
      <c r="G12" s="148">
        <v>63177.44</v>
      </c>
      <c r="H12" s="81">
        <v>63177.44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2">
        <v>0</v>
      </c>
      <c r="O12" s="113"/>
      <c r="P12" s="113"/>
      <c r="Q12" s="113"/>
      <c r="R12" s="113"/>
      <c r="S12" s="113"/>
      <c r="T12" s="113"/>
    </row>
    <row r="13" s="70" customFormat="1" ht="23.25" customHeight="1" spans="1:20">
      <c r="A13" s="109"/>
      <c r="B13" s="149" t="s">
        <v>102</v>
      </c>
      <c r="C13" s="149" t="s">
        <v>98</v>
      </c>
      <c r="D13" s="149"/>
      <c r="E13" s="147" t="s">
        <v>120</v>
      </c>
      <c r="F13" s="82">
        <v>63177.44</v>
      </c>
      <c r="G13" s="148">
        <v>63177.44</v>
      </c>
      <c r="H13" s="81">
        <v>63177.44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2">
        <v>0</v>
      </c>
      <c r="O13" s="113"/>
      <c r="P13" s="113"/>
      <c r="Q13" s="113"/>
      <c r="R13" s="113"/>
      <c r="S13" s="113"/>
      <c r="T13" s="113"/>
    </row>
    <row r="14" s="70" customFormat="1" ht="23.25" customHeight="1" spans="1:14">
      <c r="A14" s="109" t="s">
        <v>219</v>
      </c>
      <c r="B14" s="149" t="s">
        <v>121</v>
      </c>
      <c r="C14" s="149" t="s">
        <v>98</v>
      </c>
      <c r="D14" s="149" t="s">
        <v>105</v>
      </c>
      <c r="E14" s="147" t="s">
        <v>122</v>
      </c>
      <c r="F14" s="82">
        <v>63177.44</v>
      </c>
      <c r="G14" s="148">
        <v>63177.44</v>
      </c>
      <c r="H14" s="81">
        <v>63177.44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2">
        <v>0</v>
      </c>
    </row>
    <row r="15" s="70" customFormat="1" ht="18" customHeight="1" spans="2:20">
      <c r="B15" s="112"/>
      <c r="C15" s="112"/>
      <c r="D15" s="112"/>
      <c r="E15" s="102"/>
      <c r="F15" s="113"/>
      <c r="G15" s="103"/>
      <c r="H15" s="103"/>
      <c r="I15" s="103"/>
      <c r="J15" s="103"/>
      <c r="K15" s="103"/>
      <c r="L15" s="113"/>
      <c r="M15" s="113"/>
      <c r="N15" s="113"/>
      <c r="O15" s="113"/>
      <c r="Q15" s="113"/>
      <c r="R15" s="113"/>
      <c r="S15" s="113"/>
      <c r="T15" s="113"/>
    </row>
  </sheetData>
  <mergeCells count="7">
    <mergeCell ref="A4:A6"/>
    <mergeCell ref="E4:E6"/>
    <mergeCell ref="F4:F6"/>
    <mergeCell ref="B4:D5"/>
    <mergeCell ref="G4:J5"/>
    <mergeCell ref="K4:N5"/>
    <mergeCell ref="A1:N2"/>
  </mergeCells>
  <pageMargins left="0.629166666666667" right="0.369444444444444" top="0.636111111111111" bottom="0.222916666666667" header="0.229861111111111" footer="0.156944444444444"/>
  <pageSetup paperSize="9" scale="65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21"/>
  <sheetViews>
    <sheetView showZeros="0" workbookViewId="0">
      <selection activeCell="I12" sqref="I12"/>
    </sheetView>
  </sheetViews>
  <sheetFormatPr defaultColWidth="7.83809523809524" defaultRowHeight="12.75"/>
  <cols>
    <col min="1" max="1" width="8.42857142857143" style="70" customWidth="1"/>
    <col min="2" max="2" width="7.85714285714286" style="70" customWidth="1"/>
    <col min="3" max="3" width="7.14285714285714" style="70" customWidth="1"/>
    <col min="4" max="4" width="27.7142857142857" style="70" customWidth="1"/>
    <col min="5" max="5" width="13.2857142857143" style="70" customWidth="1"/>
    <col min="6" max="6" width="12.7142857142857" style="70" customWidth="1"/>
    <col min="7" max="7" width="10.1428571428571" style="70" customWidth="1"/>
    <col min="8" max="8" width="9.42857142857143" style="70" customWidth="1"/>
    <col min="9" max="9" width="9.71428571428571" style="70" customWidth="1"/>
    <col min="10" max="10" width="10" style="70" customWidth="1"/>
    <col min="11" max="11" width="9.42857142857143" style="70" customWidth="1"/>
    <col min="12" max="12" width="9" style="70" customWidth="1"/>
    <col min="13" max="13" width="9.85714285714286" style="70" customWidth="1"/>
    <col min="14" max="14" width="9" style="70" customWidth="1"/>
    <col min="15" max="16" width="8.42857142857143" style="70" customWidth="1"/>
    <col min="17" max="17" width="9.14285714285714" style="70" customWidth="1"/>
    <col min="18" max="18" width="9" style="70" customWidth="1"/>
    <col min="19" max="19" width="9.28571428571429" style="70" customWidth="1"/>
    <col min="20" max="20" width="10.1428571428571" style="70" customWidth="1"/>
    <col min="21" max="21" width="10.7142857142857" style="70" customWidth="1"/>
    <col min="22" max="22" width="10.8571428571429" style="70" customWidth="1"/>
    <col min="23" max="23" width="11.1428571428571" style="70" customWidth="1"/>
    <col min="24" max="24" width="8.42857142857143" style="70" customWidth="1"/>
    <col min="25" max="26" width="7.83809523809524" style="70" customWidth="1"/>
    <col min="27" max="27" width="7.85714285714286" style="70" customWidth="1"/>
    <col min="28" max="28" width="11.4285714285714" style="70" customWidth="1"/>
    <col min="29" max="29" width="8.42857142857143" style="70" customWidth="1"/>
    <col min="30" max="31" width="7.83809523809524" style="70" customWidth="1"/>
    <col min="32" max="35" width="8.42857142857143" style="70" customWidth="1"/>
    <col min="36" max="36" width="10.2857142857143" style="70" customWidth="1"/>
    <col min="37" max="42" width="8.42857142857143" style="70" customWidth="1"/>
    <col min="43" max="43" width="7.83809523809524" style="70" customWidth="1"/>
    <col min="44" max="44" width="8.42857142857143" style="70" customWidth="1"/>
    <col min="45" max="45" width="7.83809523809524" style="70" customWidth="1"/>
    <col min="46" max="49" width="8.42857142857143" style="70" customWidth="1"/>
    <col min="50" max="50" width="7.83809523809524" style="70" customWidth="1"/>
    <col min="51" max="51" width="9.57142857142857" style="70" customWidth="1"/>
    <col min="52" max="57" width="7.71428571428571" style="70" customWidth="1"/>
    <col min="58" max="238" width="7.83809523809524" style="70" customWidth="1"/>
    <col min="239" max="16366" width="7.83809523809524" style="70"/>
    <col min="16367" max="16384" width="7.83809523809524" style="1"/>
  </cols>
  <sheetData>
    <row r="1" s="70" customFormat="1" ht="18" customHeight="1"/>
    <row r="2" s="70" customFormat="1" ht="18" customHeight="1" spans="1:57">
      <c r="A2" s="100" t="s">
        <v>221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13"/>
      <c r="BA2" s="113"/>
      <c r="BB2" s="113"/>
      <c r="BC2" s="113"/>
      <c r="BD2" s="113"/>
      <c r="BE2" s="113"/>
    </row>
    <row r="3" s="70" customFormat="1" ht="18" customHeight="1" spans="1:57">
      <c r="A3" s="101" t="s">
        <v>209</v>
      </c>
      <c r="B3" s="101"/>
      <c r="C3" s="101"/>
      <c r="D3" s="102"/>
      <c r="E3" s="102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T3" s="103"/>
      <c r="U3" s="103"/>
      <c r="V3" s="103"/>
      <c r="W3" s="103"/>
      <c r="X3" s="103"/>
      <c r="Y3" s="103"/>
      <c r="Z3" s="103"/>
      <c r="AA3" s="103"/>
      <c r="AB3" s="103"/>
      <c r="AC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32" t="s">
        <v>2</v>
      </c>
      <c r="AZ3" s="113"/>
      <c r="BA3" s="113"/>
      <c r="BB3" s="113"/>
      <c r="BC3" s="113"/>
      <c r="BD3" s="113"/>
      <c r="BE3" s="113"/>
    </row>
    <row r="4" s="70" customFormat="1" ht="18" customHeight="1" spans="1:57">
      <c r="A4" s="104" t="s">
        <v>222</v>
      </c>
      <c r="B4" s="104"/>
      <c r="C4" s="104"/>
      <c r="D4" s="75" t="s">
        <v>212</v>
      </c>
      <c r="E4" s="77" t="s">
        <v>95</v>
      </c>
      <c r="F4" s="105" t="s">
        <v>223</v>
      </c>
      <c r="G4" s="106"/>
      <c r="H4" s="106"/>
      <c r="I4" s="106"/>
      <c r="J4" s="105"/>
      <c r="K4" s="105"/>
      <c r="L4" s="105"/>
      <c r="M4" s="105"/>
      <c r="N4" s="105"/>
      <c r="O4" s="105"/>
      <c r="P4" s="105"/>
      <c r="Q4" s="106"/>
      <c r="R4" s="106"/>
      <c r="S4" s="118"/>
      <c r="T4" s="106"/>
      <c r="U4" s="106"/>
      <c r="V4" s="106"/>
      <c r="W4" s="106"/>
      <c r="X4" s="106"/>
      <c r="Y4" s="106"/>
      <c r="Z4" s="106"/>
      <c r="AA4" s="106"/>
      <c r="AB4" s="105" t="s">
        <v>214</v>
      </c>
      <c r="AC4" s="106"/>
      <c r="AD4" s="118"/>
      <c r="AE4" s="105"/>
      <c r="AF4" s="105"/>
      <c r="AG4" s="105"/>
      <c r="AH4" s="105"/>
      <c r="AI4" s="105"/>
      <c r="AJ4" s="105"/>
      <c r="AK4" s="105"/>
      <c r="AL4" s="105" t="s">
        <v>215</v>
      </c>
      <c r="AM4" s="105"/>
      <c r="AN4" s="105"/>
      <c r="AO4" s="105"/>
      <c r="AP4" s="106"/>
      <c r="AQ4" s="106"/>
      <c r="AR4" s="105"/>
      <c r="AS4" s="105"/>
      <c r="AT4" s="105"/>
      <c r="AU4" s="105"/>
      <c r="AV4" s="130"/>
      <c r="AW4" s="130"/>
      <c r="AX4" s="133"/>
      <c r="AY4" s="134"/>
      <c r="AZ4" s="135"/>
      <c r="BB4" s="135"/>
      <c r="BC4" s="135"/>
      <c r="BD4" s="135"/>
      <c r="BE4" s="135"/>
    </row>
    <row r="5" s="70" customFormat="1" ht="18" customHeight="1" spans="1:57">
      <c r="A5" s="104"/>
      <c r="B5" s="104"/>
      <c r="C5" s="104"/>
      <c r="D5" s="75"/>
      <c r="E5" s="76"/>
      <c r="F5" s="107" t="s">
        <v>78</v>
      </c>
      <c r="G5" s="108" t="s">
        <v>224</v>
      </c>
      <c r="H5" s="108"/>
      <c r="I5" s="108"/>
      <c r="J5" s="105" t="s">
        <v>225</v>
      </c>
      <c r="K5" s="114"/>
      <c r="L5" s="114"/>
      <c r="M5" s="105"/>
      <c r="N5" s="105"/>
      <c r="O5" s="105"/>
      <c r="P5" s="115" t="s">
        <v>226</v>
      </c>
      <c r="Q5" s="107" t="s">
        <v>227</v>
      </c>
      <c r="R5" s="115"/>
      <c r="S5" s="119" t="s">
        <v>106</v>
      </c>
      <c r="T5" s="120" t="s">
        <v>228</v>
      </c>
      <c r="U5" s="120"/>
      <c r="V5" s="120"/>
      <c r="W5" s="120"/>
      <c r="X5" s="120"/>
      <c r="Y5" s="120"/>
      <c r="Z5" s="120"/>
      <c r="AA5" s="125"/>
      <c r="AB5" s="119" t="s">
        <v>78</v>
      </c>
      <c r="AC5" s="104" t="s">
        <v>229</v>
      </c>
      <c r="AD5" s="126" t="s">
        <v>230</v>
      </c>
      <c r="AE5" s="104" t="s">
        <v>231</v>
      </c>
      <c r="AF5" s="119" t="s">
        <v>232</v>
      </c>
      <c r="AG5" s="107" t="s">
        <v>233</v>
      </c>
      <c r="AH5" s="119" t="s">
        <v>234</v>
      </c>
      <c r="AI5" s="107" t="s">
        <v>235</v>
      </c>
      <c r="AJ5" s="128" t="s">
        <v>236</v>
      </c>
      <c r="AK5" s="128" t="s">
        <v>237</v>
      </c>
      <c r="AL5" s="119" t="s">
        <v>78</v>
      </c>
      <c r="AM5" s="128" t="s">
        <v>238</v>
      </c>
      <c r="AN5" s="128" t="s">
        <v>239</v>
      </c>
      <c r="AO5" s="119" t="s">
        <v>240</v>
      </c>
      <c r="AP5" s="131" t="s">
        <v>241</v>
      </c>
      <c r="AQ5" s="131"/>
      <c r="AR5" s="119" t="s">
        <v>242</v>
      </c>
      <c r="AS5" s="128" t="s">
        <v>243</v>
      </c>
      <c r="AT5" s="128" t="s">
        <v>244</v>
      </c>
      <c r="AU5" s="128" t="s">
        <v>245</v>
      </c>
      <c r="AV5" s="107" t="s">
        <v>246</v>
      </c>
      <c r="AW5" s="119" t="s">
        <v>247</v>
      </c>
      <c r="AX5" s="119" t="s">
        <v>248</v>
      </c>
      <c r="AY5" s="104" t="s">
        <v>249</v>
      </c>
      <c r="AZ5" s="135"/>
      <c r="BB5" s="135"/>
      <c r="BC5" s="135"/>
      <c r="BD5" s="135"/>
      <c r="BE5" s="135"/>
    </row>
    <row r="6" s="70" customFormat="1" ht="42.75" customHeight="1" spans="1:57">
      <c r="A6" s="104" t="s">
        <v>82</v>
      </c>
      <c r="B6" s="104" t="s">
        <v>83</v>
      </c>
      <c r="C6" s="104" t="s">
        <v>84</v>
      </c>
      <c r="D6" s="75"/>
      <c r="E6" s="76"/>
      <c r="F6" s="107"/>
      <c r="G6" s="108" t="s">
        <v>78</v>
      </c>
      <c r="H6" s="108" t="s">
        <v>224</v>
      </c>
      <c r="I6" s="108" t="s">
        <v>250</v>
      </c>
      <c r="J6" s="116" t="s">
        <v>78</v>
      </c>
      <c r="K6" s="117" t="s">
        <v>251</v>
      </c>
      <c r="L6" s="117" t="s">
        <v>252</v>
      </c>
      <c r="M6" s="107" t="s">
        <v>253</v>
      </c>
      <c r="N6" s="107" t="s">
        <v>254</v>
      </c>
      <c r="O6" s="104" t="s">
        <v>255</v>
      </c>
      <c r="P6" s="115"/>
      <c r="Q6" s="121" t="s">
        <v>256</v>
      </c>
      <c r="R6" s="122" t="s">
        <v>257</v>
      </c>
      <c r="S6" s="119"/>
      <c r="T6" s="123" t="s">
        <v>78</v>
      </c>
      <c r="U6" s="123" t="s">
        <v>258</v>
      </c>
      <c r="V6" s="122" t="s">
        <v>259</v>
      </c>
      <c r="W6" s="122" t="s">
        <v>260</v>
      </c>
      <c r="X6" s="121" t="s">
        <v>261</v>
      </c>
      <c r="Y6" s="122" t="s">
        <v>262</v>
      </c>
      <c r="Z6" s="122" t="s">
        <v>263</v>
      </c>
      <c r="AA6" s="122" t="s">
        <v>264</v>
      </c>
      <c r="AB6" s="119"/>
      <c r="AC6" s="104"/>
      <c r="AD6" s="119"/>
      <c r="AE6" s="104"/>
      <c r="AF6" s="119"/>
      <c r="AG6" s="107"/>
      <c r="AH6" s="119"/>
      <c r="AI6" s="107"/>
      <c r="AJ6" s="129"/>
      <c r="AK6" s="129"/>
      <c r="AL6" s="119"/>
      <c r="AM6" s="129"/>
      <c r="AN6" s="129"/>
      <c r="AO6" s="119"/>
      <c r="AP6" s="119" t="s">
        <v>241</v>
      </c>
      <c r="AQ6" s="119" t="s">
        <v>265</v>
      </c>
      <c r="AR6" s="119"/>
      <c r="AS6" s="129"/>
      <c r="AT6" s="129"/>
      <c r="AU6" s="129"/>
      <c r="AV6" s="107"/>
      <c r="AW6" s="119"/>
      <c r="AX6" s="128"/>
      <c r="AY6" s="136"/>
      <c r="AZ6" s="137"/>
      <c r="BA6" s="137"/>
      <c r="BB6" s="138"/>
      <c r="BC6" s="138"/>
      <c r="BD6" s="138"/>
      <c r="BE6" s="138"/>
    </row>
    <row r="7" s="70" customFormat="1" ht="18" customHeight="1" spans="1:57">
      <c r="A7" s="109"/>
      <c r="B7" s="109"/>
      <c r="C7" s="109"/>
      <c r="D7" s="110" t="s">
        <v>95</v>
      </c>
      <c r="E7" s="111">
        <v>1516755.26</v>
      </c>
      <c r="F7" s="111">
        <v>1368357.55</v>
      </c>
      <c r="G7" s="111">
        <v>446664</v>
      </c>
      <c r="H7" s="111">
        <v>435144</v>
      </c>
      <c r="I7" s="111">
        <v>11520</v>
      </c>
      <c r="J7" s="111">
        <v>394632</v>
      </c>
      <c r="K7" s="111">
        <v>63084</v>
      </c>
      <c r="L7" s="111">
        <v>27036</v>
      </c>
      <c r="M7" s="111">
        <v>258720</v>
      </c>
      <c r="N7" s="111">
        <v>30240</v>
      </c>
      <c r="O7" s="111">
        <v>15552</v>
      </c>
      <c r="P7" s="111">
        <v>37222</v>
      </c>
      <c r="Q7" s="111">
        <v>106524</v>
      </c>
      <c r="R7" s="111">
        <v>63396</v>
      </c>
      <c r="S7" s="124">
        <v>63177.44</v>
      </c>
      <c r="T7" s="111">
        <v>256742.11</v>
      </c>
      <c r="U7" s="111">
        <v>126354.88</v>
      </c>
      <c r="V7" s="111">
        <v>63177.44</v>
      </c>
      <c r="W7" s="111">
        <v>47383.08</v>
      </c>
      <c r="X7" s="111">
        <v>16793.82</v>
      </c>
      <c r="Y7" s="111">
        <v>344.89</v>
      </c>
      <c r="Z7" s="111">
        <v>1800</v>
      </c>
      <c r="AA7" s="111">
        <v>888</v>
      </c>
      <c r="AB7" s="111">
        <v>133301.71</v>
      </c>
      <c r="AC7" s="127">
        <v>33600</v>
      </c>
      <c r="AD7" s="111">
        <v>0</v>
      </c>
      <c r="AE7" s="111">
        <v>672</v>
      </c>
      <c r="AF7" s="111">
        <v>0</v>
      </c>
      <c r="AG7" s="111">
        <v>0</v>
      </c>
      <c r="AH7" s="111">
        <v>15794.36</v>
      </c>
      <c r="AI7" s="111">
        <v>34335.35</v>
      </c>
      <c r="AJ7" s="111">
        <v>48900</v>
      </c>
      <c r="AK7" s="111">
        <v>0</v>
      </c>
      <c r="AL7" s="111">
        <v>15096</v>
      </c>
      <c r="AM7" s="111">
        <v>0</v>
      </c>
      <c r="AN7" s="111">
        <v>0</v>
      </c>
      <c r="AO7" s="111">
        <v>0</v>
      </c>
      <c r="AP7" s="111">
        <v>0</v>
      </c>
      <c r="AQ7" s="111">
        <v>15096</v>
      </c>
      <c r="AR7" s="111">
        <v>0</v>
      </c>
      <c r="AS7" s="111">
        <v>0</v>
      </c>
      <c r="AT7" s="111">
        <v>0</v>
      </c>
      <c r="AU7" s="111">
        <v>0</v>
      </c>
      <c r="AV7" s="111">
        <v>0</v>
      </c>
      <c r="AW7" s="111">
        <v>0</v>
      </c>
      <c r="AX7" s="111">
        <v>0</v>
      </c>
      <c r="AY7" s="111">
        <v>0</v>
      </c>
      <c r="AZ7" s="139"/>
      <c r="BB7" s="140"/>
      <c r="BC7" s="140"/>
      <c r="BD7" s="140"/>
      <c r="BE7" s="140"/>
    </row>
    <row r="8" s="70" customFormat="1" ht="18" customHeight="1" spans="1:57">
      <c r="A8" s="109"/>
      <c r="B8" s="109"/>
      <c r="C8" s="109"/>
      <c r="D8" s="110" t="s">
        <v>266</v>
      </c>
      <c r="E8" s="111">
        <v>1516755.26</v>
      </c>
      <c r="F8" s="111">
        <v>1368357.55</v>
      </c>
      <c r="G8" s="111">
        <v>446664</v>
      </c>
      <c r="H8" s="111">
        <v>435144</v>
      </c>
      <c r="I8" s="111">
        <v>11520</v>
      </c>
      <c r="J8" s="111">
        <v>394632</v>
      </c>
      <c r="K8" s="111">
        <v>63084</v>
      </c>
      <c r="L8" s="111">
        <v>27036</v>
      </c>
      <c r="M8" s="111">
        <v>258720</v>
      </c>
      <c r="N8" s="111">
        <v>30240</v>
      </c>
      <c r="O8" s="111">
        <v>15552</v>
      </c>
      <c r="P8" s="111">
        <v>37222</v>
      </c>
      <c r="Q8" s="111">
        <v>106524</v>
      </c>
      <c r="R8" s="111">
        <v>63396</v>
      </c>
      <c r="S8" s="124">
        <v>63177.44</v>
      </c>
      <c r="T8" s="111">
        <v>256742.11</v>
      </c>
      <c r="U8" s="111">
        <v>126354.88</v>
      </c>
      <c r="V8" s="111">
        <v>63177.44</v>
      </c>
      <c r="W8" s="111">
        <v>47383.08</v>
      </c>
      <c r="X8" s="111">
        <v>16793.82</v>
      </c>
      <c r="Y8" s="111">
        <v>344.89</v>
      </c>
      <c r="Z8" s="111">
        <v>1800</v>
      </c>
      <c r="AA8" s="111">
        <v>888</v>
      </c>
      <c r="AB8" s="111">
        <v>133301.71</v>
      </c>
      <c r="AC8" s="127">
        <v>33600</v>
      </c>
      <c r="AD8" s="111">
        <v>0</v>
      </c>
      <c r="AE8" s="111">
        <v>672</v>
      </c>
      <c r="AF8" s="111">
        <v>0</v>
      </c>
      <c r="AG8" s="111">
        <v>0</v>
      </c>
      <c r="AH8" s="111">
        <v>15794.36</v>
      </c>
      <c r="AI8" s="111">
        <v>34335.35</v>
      </c>
      <c r="AJ8" s="111">
        <v>48900</v>
      </c>
      <c r="AK8" s="111">
        <v>0</v>
      </c>
      <c r="AL8" s="111">
        <v>15096</v>
      </c>
      <c r="AM8" s="111">
        <v>0</v>
      </c>
      <c r="AN8" s="111">
        <v>0</v>
      </c>
      <c r="AO8" s="111">
        <v>0</v>
      </c>
      <c r="AP8" s="111">
        <v>0</v>
      </c>
      <c r="AQ8" s="111">
        <v>15096</v>
      </c>
      <c r="AR8" s="111">
        <v>0</v>
      </c>
      <c r="AS8" s="111">
        <v>0</v>
      </c>
      <c r="AT8" s="111">
        <v>0</v>
      </c>
      <c r="AU8" s="111">
        <v>0</v>
      </c>
      <c r="AV8" s="111">
        <v>0</v>
      </c>
      <c r="AW8" s="111">
        <v>0</v>
      </c>
      <c r="AX8" s="111">
        <v>0</v>
      </c>
      <c r="AY8" s="111">
        <v>0</v>
      </c>
      <c r="AZ8" s="113"/>
      <c r="BB8" s="113"/>
      <c r="BC8" s="113"/>
      <c r="BD8" s="113"/>
      <c r="BE8" s="113"/>
    </row>
    <row r="9" s="70" customFormat="1" ht="18" customHeight="1" spans="1:57">
      <c r="A9" s="109" t="s">
        <v>96</v>
      </c>
      <c r="B9" s="109"/>
      <c r="C9" s="109"/>
      <c r="D9" s="110" t="s">
        <v>267</v>
      </c>
      <c r="E9" s="111">
        <v>1453577.82</v>
      </c>
      <c r="F9" s="111">
        <v>1305180.11</v>
      </c>
      <c r="G9" s="111">
        <v>446664</v>
      </c>
      <c r="H9" s="111">
        <v>435144</v>
      </c>
      <c r="I9" s="111">
        <v>11520</v>
      </c>
      <c r="J9" s="111">
        <v>394632</v>
      </c>
      <c r="K9" s="111">
        <v>63084</v>
      </c>
      <c r="L9" s="111">
        <v>27036</v>
      </c>
      <c r="M9" s="111">
        <v>258720</v>
      </c>
      <c r="N9" s="111">
        <v>30240</v>
      </c>
      <c r="O9" s="111">
        <v>15552</v>
      </c>
      <c r="P9" s="111">
        <v>37222</v>
      </c>
      <c r="Q9" s="111">
        <v>106524</v>
      </c>
      <c r="R9" s="111">
        <v>63396</v>
      </c>
      <c r="S9" s="124">
        <v>0</v>
      </c>
      <c r="T9" s="111">
        <v>256742.11</v>
      </c>
      <c r="U9" s="111">
        <v>126354.88</v>
      </c>
      <c r="V9" s="111">
        <v>63177.44</v>
      </c>
      <c r="W9" s="111">
        <v>47383.08</v>
      </c>
      <c r="X9" s="111">
        <v>16793.82</v>
      </c>
      <c r="Y9" s="111">
        <v>344.89</v>
      </c>
      <c r="Z9" s="111">
        <v>1800</v>
      </c>
      <c r="AA9" s="111">
        <v>888</v>
      </c>
      <c r="AB9" s="111">
        <v>133301.71</v>
      </c>
      <c r="AC9" s="127">
        <v>33600</v>
      </c>
      <c r="AD9" s="111">
        <v>0</v>
      </c>
      <c r="AE9" s="111">
        <v>672</v>
      </c>
      <c r="AF9" s="111">
        <v>0</v>
      </c>
      <c r="AG9" s="111">
        <v>0</v>
      </c>
      <c r="AH9" s="111">
        <v>15794.36</v>
      </c>
      <c r="AI9" s="111">
        <v>34335.35</v>
      </c>
      <c r="AJ9" s="111">
        <v>48900</v>
      </c>
      <c r="AK9" s="111">
        <v>0</v>
      </c>
      <c r="AL9" s="111">
        <v>15096</v>
      </c>
      <c r="AM9" s="111">
        <v>0</v>
      </c>
      <c r="AN9" s="111">
        <v>0</v>
      </c>
      <c r="AO9" s="111">
        <v>0</v>
      </c>
      <c r="AP9" s="111">
        <v>0</v>
      </c>
      <c r="AQ9" s="111">
        <v>15096</v>
      </c>
      <c r="AR9" s="111">
        <v>0</v>
      </c>
      <c r="AS9" s="111">
        <v>0</v>
      </c>
      <c r="AT9" s="111">
        <v>0</v>
      </c>
      <c r="AU9" s="111">
        <v>0</v>
      </c>
      <c r="AV9" s="111">
        <v>0</v>
      </c>
      <c r="AW9" s="111">
        <v>0</v>
      </c>
      <c r="AX9" s="111">
        <v>0</v>
      </c>
      <c r="AY9" s="111">
        <v>0</v>
      </c>
      <c r="AZ9" s="113"/>
      <c r="BA9" s="113"/>
      <c r="BB9" s="113"/>
      <c r="BC9" s="113"/>
      <c r="BD9" s="113"/>
      <c r="BE9" s="113"/>
    </row>
    <row r="10" s="70" customFormat="1" ht="18" customHeight="1" spans="1:57">
      <c r="A10" s="109"/>
      <c r="B10" s="109" t="s">
        <v>98</v>
      </c>
      <c r="C10" s="109"/>
      <c r="D10" s="110" t="s">
        <v>268</v>
      </c>
      <c r="E10" s="111">
        <v>1453577.82</v>
      </c>
      <c r="F10" s="111">
        <v>1305180.11</v>
      </c>
      <c r="G10" s="111">
        <v>446664</v>
      </c>
      <c r="H10" s="111">
        <v>435144</v>
      </c>
      <c r="I10" s="111">
        <v>11520</v>
      </c>
      <c r="J10" s="111">
        <v>394632</v>
      </c>
      <c r="K10" s="111">
        <v>63084</v>
      </c>
      <c r="L10" s="111">
        <v>27036</v>
      </c>
      <c r="M10" s="111">
        <v>258720</v>
      </c>
      <c r="N10" s="111">
        <v>30240</v>
      </c>
      <c r="O10" s="111">
        <v>15552</v>
      </c>
      <c r="P10" s="111">
        <v>37222</v>
      </c>
      <c r="Q10" s="111">
        <v>106524</v>
      </c>
      <c r="R10" s="111">
        <v>63396</v>
      </c>
      <c r="S10" s="124">
        <v>0</v>
      </c>
      <c r="T10" s="111">
        <v>256742.11</v>
      </c>
      <c r="U10" s="111">
        <v>126354.88</v>
      </c>
      <c r="V10" s="111">
        <v>63177.44</v>
      </c>
      <c r="W10" s="111">
        <v>47383.08</v>
      </c>
      <c r="X10" s="111">
        <v>16793.82</v>
      </c>
      <c r="Y10" s="111">
        <v>344.89</v>
      </c>
      <c r="Z10" s="111">
        <v>1800</v>
      </c>
      <c r="AA10" s="111">
        <v>888</v>
      </c>
      <c r="AB10" s="111">
        <v>133301.71</v>
      </c>
      <c r="AC10" s="127">
        <v>33600</v>
      </c>
      <c r="AD10" s="111">
        <v>0</v>
      </c>
      <c r="AE10" s="111">
        <v>672</v>
      </c>
      <c r="AF10" s="111">
        <v>0</v>
      </c>
      <c r="AG10" s="111">
        <v>0</v>
      </c>
      <c r="AH10" s="111">
        <v>15794.36</v>
      </c>
      <c r="AI10" s="111">
        <v>34335.35</v>
      </c>
      <c r="AJ10" s="111">
        <v>48900</v>
      </c>
      <c r="AK10" s="111">
        <v>0</v>
      </c>
      <c r="AL10" s="111">
        <v>15096</v>
      </c>
      <c r="AM10" s="111">
        <v>0</v>
      </c>
      <c r="AN10" s="111">
        <v>0</v>
      </c>
      <c r="AO10" s="111">
        <v>0</v>
      </c>
      <c r="AP10" s="111">
        <v>0</v>
      </c>
      <c r="AQ10" s="111">
        <v>15096</v>
      </c>
      <c r="AR10" s="111">
        <v>0</v>
      </c>
      <c r="AS10" s="111">
        <v>0</v>
      </c>
      <c r="AT10" s="111">
        <v>0</v>
      </c>
      <c r="AU10" s="111">
        <v>0</v>
      </c>
      <c r="AV10" s="111">
        <v>0</v>
      </c>
      <c r="AW10" s="111">
        <v>0</v>
      </c>
      <c r="AX10" s="111">
        <v>0</v>
      </c>
      <c r="AY10" s="111">
        <v>0</v>
      </c>
      <c r="AZ10" s="113"/>
      <c r="BA10" s="113"/>
      <c r="BB10" s="113"/>
      <c r="BC10" s="113"/>
      <c r="BD10" s="113"/>
      <c r="BE10" s="113"/>
    </row>
    <row r="11" s="70" customFormat="1" ht="18" customHeight="1" spans="1:57">
      <c r="A11" s="109" t="s">
        <v>269</v>
      </c>
      <c r="B11" s="109" t="s">
        <v>270</v>
      </c>
      <c r="C11" s="109" t="s">
        <v>105</v>
      </c>
      <c r="D11" s="110" t="s">
        <v>118</v>
      </c>
      <c r="E11" s="111">
        <v>1453577.82</v>
      </c>
      <c r="F11" s="111">
        <v>1305180.11</v>
      </c>
      <c r="G11" s="111">
        <v>446664</v>
      </c>
      <c r="H11" s="111">
        <v>435144</v>
      </c>
      <c r="I11" s="111">
        <v>11520</v>
      </c>
      <c r="J11" s="111">
        <v>394632</v>
      </c>
      <c r="K11" s="111">
        <v>63084</v>
      </c>
      <c r="L11" s="111">
        <v>27036</v>
      </c>
      <c r="M11" s="111">
        <v>258720</v>
      </c>
      <c r="N11" s="111">
        <v>30240</v>
      </c>
      <c r="O11" s="111">
        <v>15552</v>
      </c>
      <c r="P11" s="111">
        <v>37222</v>
      </c>
      <c r="Q11" s="111">
        <v>106524</v>
      </c>
      <c r="R11" s="111">
        <v>63396</v>
      </c>
      <c r="S11" s="124">
        <v>0</v>
      </c>
      <c r="T11" s="111">
        <v>256742.11</v>
      </c>
      <c r="U11" s="111">
        <v>126354.88</v>
      </c>
      <c r="V11" s="111">
        <v>63177.44</v>
      </c>
      <c r="W11" s="111">
        <v>47383.08</v>
      </c>
      <c r="X11" s="111">
        <v>16793.82</v>
      </c>
      <c r="Y11" s="111">
        <v>344.89</v>
      </c>
      <c r="Z11" s="111">
        <v>1800</v>
      </c>
      <c r="AA11" s="111">
        <v>888</v>
      </c>
      <c r="AB11" s="111">
        <v>133301.71</v>
      </c>
      <c r="AC11" s="127">
        <v>33600</v>
      </c>
      <c r="AD11" s="111">
        <v>0</v>
      </c>
      <c r="AE11" s="111">
        <v>672</v>
      </c>
      <c r="AF11" s="111">
        <v>0</v>
      </c>
      <c r="AG11" s="111">
        <v>0</v>
      </c>
      <c r="AH11" s="111">
        <v>15794.36</v>
      </c>
      <c r="AI11" s="111">
        <v>34335.35</v>
      </c>
      <c r="AJ11" s="111">
        <v>48900</v>
      </c>
      <c r="AK11" s="111">
        <v>0</v>
      </c>
      <c r="AL11" s="111">
        <v>15096</v>
      </c>
      <c r="AM11" s="111">
        <v>0</v>
      </c>
      <c r="AN11" s="111">
        <v>0</v>
      </c>
      <c r="AO11" s="111">
        <v>0</v>
      </c>
      <c r="AP11" s="111">
        <v>0</v>
      </c>
      <c r="AQ11" s="111">
        <v>15096</v>
      </c>
      <c r="AR11" s="111">
        <v>0</v>
      </c>
      <c r="AS11" s="111">
        <v>0</v>
      </c>
      <c r="AT11" s="111">
        <v>0</v>
      </c>
      <c r="AU11" s="111">
        <v>0</v>
      </c>
      <c r="AV11" s="111">
        <v>0</v>
      </c>
      <c r="AW11" s="111">
        <v>0</v>
      </c>
      <c r="AX11" s="111">
        <v>0</v>
      </c>
      <c r="AY11" s="111">
        <v>0</v>
      </c>
      <c r="AZ11" s="113"/>
      <c r="BA11" s="113"/>
      <c r="BB11" s="113"/>
      <c r="BC11" s="113"/>
      <c r="BD11" s="113"/>
      <c r="BE11" s="113"/>
    </row>
    <row r="12" s="70" customFormat="1" ht="18" customHeight="1" spans="1:57">
      <c r="A12" s="109" t="s">
        <v>102</v>
      </c>
      <c r="B12" s="109"/>
      <c r="C12" s="109"/>
      <c r="D12" s="110" t="s">
        <v>271</v>
      </c>
      <c r="E12" s="111">
        <v>63177.44</v>
      </c>
      <c r="F12" s="111">
        <v>63177.44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v>0</v>
      </c>
      <c r="P12" s="111">
        <v>0</v>
      </c>
      <c r="Q12" s="111">
        <v>0</v>
      </c>
      <c r="R12" s="111">
        <v>0</v>
      </c>
      <c r="S12" s="124">
        <v>63177.44</v>
      </c>
      <c r="T12" s="111">
        <v>0</v>
      </c>
      <c r="U12" s="111">
        <v>0</v>
      </c>
      <c r="V12" s="111">
        <v>0</v>
      </c>
      <c r="W12" s="111">
        <v>0</v>
      </c>
      <c r="X12" s="111">
        <v>0</v>
      </c>
      <c r="Y12" s="111">
        <v>0</v>
      </c>
      <c r="Z12" s="111">
        <v>0</v>
      </c>
      <c r="AA12" s="111">
        <v>0</v>
      </c>
      <c r="AB12" s="111">
        <v>0</v>
      </c>
      <c r="AC12" s="127">
        <v>0</v>
      </c>
      <c r="AD12" s="111">
        <v>0</v>
      </c>
      <c r="AE12" s="111">
        <v>0</v>
      </c>
      <c r="AF12" s="111">
        <v>0</v>
      </c>
      <c r="AG12" s="111">
        <v>0</v>
      </c>
      <c r="AH12" s="111">
        <v>0</v>
      </c>
      <c r="AI12" s="111">
        <v>0</v>
      </c>
      <c r="AJ12" s="111">
        <v>0</v>
      </c>
      <c r="AK12" s="111">
        <v>0</v>
      </c>
      <c r="AL12" s="111">
        <v>0</v>
      </c>
      <c r="AM12" s="111">
        <v>0</v>
      </c>
      <c r="AN12" s="111">
        <v>0</v>
      </c>
      <c r="AO12" s="111">
        <v>0</v>
      </c>
      <c r="AP12" s="111">
        <v>0</v>
      </c>
      <c r="AQ12" s="111">
        <v>0</v>
      </c>
      <c r="AR12" s="111">
        <v>0</v>
      </c>
      <c r="AS12" s="111">
        <v>0</v>
      </c>
      <c r="AT12" s="111">
        <v>0</v>
      </c>
      <c r="AU12" s="111">
        <v>0</v>
      </c>
      <c r="AV12" s="111">
        <v>0</v>
      </c>
      <c r="AW12" s="111">
        <v>0</v>
      </c>
      <c r="AX12" s="111">
        <v>0</v>
      </c>
      <c r="AY12" s="111">
        <v>0</v>
      </c>
      <c r="AZ12" s="113"/>
      <c r="BA12" s="113"/>
      <c r="BB12" s="113"/>
      <c r="BC12" s="113"/>
      <c r="BD12" s="113"/>
      <c r="BE12" s="113"/>
    </row>
    <row r="13" s="70" customFormat="1" ht="18" customHeight="1" spans="1:57">
      <c r="A13" s="109"/>
      <c r="B13" s="109" t="s">
        <v>98</v>
      </c>
      <c r="C13" s="109"/>
      <c r="D13" s="110" t="s">
        <v>272</v>
      </c>
      <c r="E13" s="111">
        <v>63177.44</v>
      </c>
      <c r="F13" s="111">
        <v>63177.44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0</v>
      </c>
      <c r="P13" s="111">
        <v>0</v>
      </c>
      <c r="Q13" s="111">
        <v>0</v>
      </c>
      <c r="R13" s="111">
        <v>0</v>
      </c>
      <c r="S13" s="124">
        <v>63177.44</v>
      </c>
      <c r="T13" s="111">
        <v>0</v>
      </c>
      <c r="U13" s="111">
        <v>0</v>
      </c>
      <c r="V13" s="111">
        <v>0</v>
      </c>
      <c r="W13" s="111">
        <v>0</v>
      </c>
      <c r="X13" s="111">
        <v>0</v>
      </c>
      <c r="Y13" s="111">
        <v>0</v>
      </c>
      <c r="Z13" s="111">
        <v>0</v>
      </c>
      <c r="AA13" s="111">
        <v>0</v>
      </c>
      <c r="AB13" s="111">
        <v>0</v>
      </c>
      <c r="AC13" s="127">
        <v>0</v>
      </c>
      <c r="AD13" s="111">
        <v>0</v>
      </c>
      <c r="AE13" s="111">
        <v>0</v>
      </c>
      <c r="AF13" s="111">
        <v>0</v>
      </c>
      <c r="AG13" s="111">
        <v>0</v>
      </c>
      <c r="AH13" s="111">
        <v>0</v>
      </c>
      <c r="AI13" s="111">
        <v>0</v>
      </c>
      <c r="AJ13" s="111">
        <v>0</v>
      </c>
      <c r="AK13" s="111">
        <v>0</v>
      </c>
      <c r="AL13" s="111">
        <v>0</v>
      </c>
      <c r="AM13" s="111">
        <v>0</v>
      </c>
      <c r="AN13" s="111">
        <v>0</v>
      </c>
      <c r="AO13" s="111">
        <v>0</v>
      </c>
      <c r="AP13" s="111">
        <v>0</v>
      </c>
      <c r="AQ13" s="111">
        <v>0</v>
      </c>
      <c r="AR13" s="111">
        <v>0</v>
      </c>
      <c r="AS13" s="111">
        <v>0</v>
      </c>
      <c r="AT13" s="111">
        <v>0</v>
      </c>
      <c r="AU13" s="111">
        <v>0</v>
      </c>
      <c r="AV13" s="111">
        <v>0</v>
      </c>
      <c r="AW13" s="111">
        <v>0</v>
      </c>
      <c r="AX13" s="111">
        <v>0</v>
      </c>
      <c r="AY13" s="111">
        <v>0</v>
      </c>
      <c r="AZ13" s="113"/>
      <c r="BA13" s="113"/>
      <c r="BB13" s="113"/>
      <c r="BC13" s="113"/>
      <c r="BD13" s="113"/>
      <c r="BE13" s="113"/>
    </row>
    <row r="14" s="70" customFormat="1" ht="18" customHeight="1" spans="1:57">
      <c r="A14" s="109" t="s">
        <v>121</v>
      </c>
      <c r="B14" s="109" t="s">
        <v>270</v>
      </c>
      <c r="C14" s="109" t="s">
        <v>105</v>
      </c>
      <c r="D14" s="110" t="s">
        <v>122</v>
      </c>
      <c r="E14" s="111">
        <v>63177.44</v>
      </c>
      <c r="F14" s="111">
        <v>63177.44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24">
        <v>63177.44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27">
        <v>0</v>
      </c>
      <c r="AD14" s="111">
        <v>0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11">
        <v>0</v>
      </c>
      <c r="AS14" s="111">
        <v>0</v>
      </c>
      <c r="AT14" s="111">
        <v>0</v>
      </c>
      <c r="AU14" s="111">
        <v>0</v>
      </c>
      <c r="AV14" s="111">
        <v>0</v>
      </c>
      <c r="AW14" s="111">
        <v>0</v>
      </c>
      <c r="AX14" s="111">
        <v>0</v>
      </c>
      <c r="AY14" s="111">
        <v>0</v>
      </c>
      <c r="AZ14" s="113"/>
      <c r="BA14" s="113"/>
      <c r="BB14" s="113"/>
      <c r="BC14" s="113"/>
      <c r="BD14" s="113"/>
      <c r="BE14" s="113"/>
    </row>
    <row r="15" s="70" customFormat="1" ht="18" customHeight="1" spans="1:57">
      <c r="A15" s="112"/>
      <c r="B15" s="112"/>
      <c r="C15" s="112"/>
      <c r="D15" s="102"/>
      <c r="E15" s="11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B15" s="113"/>
      <c r="BC15" s="113"/>
      <c r="BD15" s="113"/>
      <c r="BE15" s="113"/>
    </row>
    <row r="16" s="70" customFormat="1" ht="18" customHeight="1" spans="1:57">
      <c r="A16" s="112"/>
      <c r="B16" s="112"/>
      <c r="C16" s="112"/>
      <c r="D16" s="102"/>
      <c r="E16" s="11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</row>
    <row r="17" s="70" customFormat="1" ht="11.25"/>
    <row r="18" s="70" customFormat="1" ht="11.25"/>
    <row r="19" s="70" customFormat="1" ht="11.25"/>
    <row r="20" s="70" customFormat="1" ht="11.25"/>
    <row r="21" s="70" customFormat="1" ht="11.25"/>
  </sheetData>
  <mergeCells count="30">
    <mergeCell ref="G5:I5"/>
    <mergeCell ref="Q5:R5"/>
    <mergeCell ref="D4:D6"/>
    <mergeCell ref="E4:E6"/>
    <mergeCell ref="F5:F6"/>
    <mergeCell ref="P5:P6"/>
    <mergeCell ref="S5:S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R5:AR6"/>
    <mergeCell ref="AS5:AS6"/>
    <mergeCell ref="AT5:AT6"/>
    <mergeCell ref="AU5:AU6"/>
    <mergeCell ref="AV5:AV6"/>
    <mergeCell ref="AW5:AW6"/>
    <mergeCell ref="AX5:AX6"/>
    <mergeCell ref="AY5:AY6"/>
    <mergeCell ref="A4:C5"/>
  </mergeCells>
  <pageMargins left="0.393055555555556" right="0.275" top="0.196527777777778" bottom="0.469444444444444" header="0.419444444444444" footer="0.159722222222222"/>
  <pageSetup paperSize="9" orientation="landscape" horizontalDpi="600" verticalDpi="600"/>
  <headerFooter alignWithMargins="0">
    <oddFooter>&amp;C&amp;"宋体,常规"&amp;12第&amp;"宋体,常规"&amp;12&amp;P&amp;"宋体,常规"&amp;12页，共&amp;"宋体,常规"&amp;12&amp;N&amp;"宋体,常规"&amp;12页&amp;R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workbookViewId="0">
      <selection activeCell="I7" sqref="I7"/>
    </sheetView>
  </sheetViews>
  <sheetFormatPr defaultColWidth="7.83809523809524" defaultRowHeight="12.75" customHeight="1"/>
  <cols>
    <col min="1" max="3" width="5.57142857142857" style="84" customWidth="1"/>
    <col min="4" max="4" width="18.2857142857143" style="84" customWidth="1"/>
    <col min="5" max="5" width="23.1428571428571" style="84" customWidth="1"/>
    <col min="6" max="14" width="13.4285714285714" style="84" customWidth="1"/>
    <col min="15" max="256" width="7.83809523809524" style="84" customWidth="1"/>
    <col min="257" max="16384" width="7.83809523809524" style="84"/>
  </cols>
  <sheetData>
    <row r="1" s="84" customFormat="1" customHeight="1" spans="1:14">
      <c r="A1" s="85"/>
      <c r="B1" s="85"/>
      <c r="C1" s="85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</row>
    <row r="2" s="84" customFormat="1" ht="32.25" customHeight="1" spans="1:14">
      <c r="A2" s="87" t="s">
        <v>273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="84" customFormat="1" ht="19.5" customHeight="1" spans="1:14">
      <c r="A3" s="88"/>
      <c r="B3" s="88"/>
      <c r="C3" s="88"/>
      <c r="D3" s="88"/>
      <c r="E3" s="88"/>
      <c r="F3" s="89"/>
      <c r="G3" s="89"/>
      <c r="H3" s="89"/>
      <c r="I3" s="89"/>
      <c r="J3" s="89"/>
      <c r="K3" s="89"/>
      <c r="L3" s="89"/>
      <c r="M3" s="89"/>
      <c r="N3" s="86" t="s">
        <v>2</v>
      </c>
    </row>
    <row r="4" s="84" customFormat="1" ht="23.25" customHeight="1" spans="1:14">
      <c r="A4" s="90" t="s">
        <v>274</v>
      </c>
      <c r="B4" s="90"/>
      <c r="C4" s="90"/>
      <c r="D4" s="90" t="s">
        <v>212</v>
      </c>
      <c r="E4" s="90" t="s">
        <v>275</v>
      </c>
      <c r="F4" s="91" t="s">
        <v>276</v>
      </c>
      <c r="G4" s="92" t="s">
        <v>277</v>
      </c>
      <c r="H4" s="92"/>
      <c r="I4" s="92"/>
      <c r="J4" s="92"/>
      <c r="K4" s="92"/>
      <c r="L4" s="92"/>
      <c r="M4" s="91" t="s">
        <v>278</v>
      </c>
      <c r="N4" s="91" t="s">
        <v>279</v>
      </c>
    </row>
    <row r="5" s="84" customFormat="1" ht="24.75" customHeight="1" spans="1:14">
      <c r="A5" s="90" t="s">
        <v>82</v>
      </c>
      <c r="B5" s="90" t="s">
        <v>83</v>
      </c>
      <c r="C5" s="90" t="s">
        <v>84</v>
      </c>
      <c r="D5" s="90"/>
      <c r="E5" s="90"/>
      <c r="F5" s="91"/>
      <c r="G5" s="93" t="s">
        <v>280</v>
      </c>
      <c r="H5" s="91" t="s">
        <v>281</v>
      </c>
      <c r="I5" s="91" t="s">
        <v>282</v>
      </c>
      <c r="J5" s="91" t="s">
        <v>283</v>
      </c>
      <c r="K5" s="91" t="s">
        <v>284</v>
      </c>
      <c r="L5" s="91" t="s">
        <v>285</v>
      </c>
      <c r="M5" s="91"/>
      <c r="N5" s="91"/>
    </row>
    <row r="6" s="84" customFormat="1" ht="23.25" customHeight="1" spans="1:14">
      <c r="A6" s="94"/>
      <c r="B6" s="94"/>
      <c r="C6" s="95"/>
      <c r="D6" s="96"/>
      <c r="E6" s="97" t="s">
        <v>95</v>
      </c>
      <c r="F6" s="98">
        <v>4996638.11</v>
      </c>
      <c r="G6" s="98">
        <v>1870718.11</v>
      </c>
      <c r="H6" s="98">
        <v>0</v>
      </c>
      <c r="I6" s="98">
        <v>0</v>
      </c>
      <c r="J6" s="98">
        <v>0</v>
      </c>
      <c r="K6" s="98">
        <v>0</v>
      </c>
      <c r="L6" s="98">
        <v>1870718.11</v>
      </c>
      <c r="M6" s="98">
        <v>3085920</v>
      </c>
      <c r="N6" s="99">
        <v>40000</v>
      </c>
    </row>
    <row r="7" s="84" customFormat="1" ht="23.25" customHeight="1" spans="1:14">
      <c r="A7" s="94" t="s">
        <v>96</v>
      </c>
      <c r="B7" s="94" t="s">
        <v>98</v>
      </c>
      <c r="C7" s="95" t="s">
        <v>100</v>
      </c>
      <c r="D7" s="96" t="s">
        <v>286</v>
      </c>
      <c r="E7" s="97" t="s">
        <v>287</v>
      </c>
      <c r="F7" s="98">
        <v>134400</v>
      </c>
      <c r="G7" s="98">
        <v>134400</v>
      </c>
      <c r="H7" s="98">
        <v>0</v>
      </c>
      <c r="I7" s="98">
        <v>0</v>
      </c>
      <c r="J7" s="98">
        <v>0</v>
      </c>
      <c r="K7" s="98">
        <v>0</v>
      </c>
      <c r="L7" s="98">
        <v>134400</v>
      </c>
      <c r="M7" s="98">
        <v>0</v>
      </c>
      <c r="N7" s="99">
        <v>0</v>
      </c>
    </row>
    <row r="8" s="84" customFormat="1" ht="23.25" customHeight="1" spans="1:14">
      <c r="A8" s="94" t="s">
        <v>96</v>
      </c>
      <c r="B8" s="94" t="s">
        <v>98</v>
      </c>
      <c r="C8" s="95" t="s">
        <v>100</v>
      </c>
      <c r="D8" s="96" t="s">
        <v>286</v>
      </c>
      <c r="E8" s="97" t="s">
        <v>288</v>
      </c>
      <c r="F8" s="98">
        <v>1505174.62</v>
      </c>
      <c r="G8" s="98">
        <v>1505174.62</v>
      </c>
      <c r="H8" s="98">
        <v>0</v>
      </c>
      <c r="I8" s="98">
        <v>0</v>
      </c>
      <c r="J8" s="98">
        <v>0</v>
      </c>
      <c r="K8" s="98">
        <v>0</v>
      </c>
      <c r="L8" s="98">
        <v>1505174.62</v>
      </c>
      <c r="M8" s="98">
        <v>0</v>
      </c>
      <c r="N8" s="99">
        <v>0</v>
      </c>
    </row>
    <row r="9" s="84" customFormat="1" ht="23.25" customHeight="1" spans="1:14">
      <c r="A9" s="94" t="s">
        <v>96</v>
      </c>
      <c r="B9" s="94" t="s">
        <v>98</v>
      </c>
      <c r="C9" s="95" t="s">
        <v>100</v>
      </c>
      <c r="D9" s="96" t="s">
        <v>286</v>
      </c>
      <c r="E9" s="97" t="s">
        <v>289</v>
      </c>
      <c r="F9" s="98">
        <v>27500</v>
      </c>
      <c r="G9" s="98">
        <v>27500</v>
      </c>
      <c r="H9" s="98">
        <v>0</v>
      </c>
      <c r="I9" s="98">
        <v>0</v>
      </c>
      <c r="J9" s="98">
        <v>0</v>
      </c>
      <c r="K9" s="98">
        <v>0</v>
      </c>
      <c r="L9" s="98">
        <v>27500</v>
      </c>
      <c r="M9" s="98">
        <v>0</v>
      </c>
      <c r="N9" s="99">
        <v>0</v>
      </c>
    </row>
    <row r="10" s="84" customFormat="1" ht="23.25" customHeight="1" spans="1:14">
      <c r="A10" s="94" t="s">
        <v>96</v>
      </c>
      <c r="B10" s="94" t="s">
        <v>98</v>
      </c>
      <c r="C10" s="95" t="s">
        <v>100</v>
      </c>
      <c r="D10" s="96" t="s">
        <v>286</v>
      </c>
      <c r="E10" s="97" t="s">
        <v>290</v>
      </c>
      <c r="F10" s="98">
        <v>40000</v>
      </c>
      <c r="G10" s="98">
        <v>40000</v>
      </c>
      <c r="H10" s="98">
        <v>0</v>
      </c>
      <c r="I10" s="98">
        <v>0</v>
      </c>
      <c r="J10" s="98">
        <v>0</v>
      </c>
      <c r="K10" s="98">
        <v>0</v>
      </c>
      <c r="L10" s="98">
        <v>40000</v>
      </c>
      <c r="M10" s="98">
        <v>0</v>
      </c>
      <c r="N10" s="99">
        <v>0</v>
      </c>
    </row>
    <row r="11" s="84" customFormat="1" ht="23.25" customHeight="1" spans="1:14">
      <c r="A11" s="94" t="s">
        <v>96</v>
      </c>
      <c r="B11" s="94" t="s">
        <v>98</v>
      </c>
      <c r="C11" s="95" t="s">
        <v>100</v>
      </c>
      <c r="D11" s="96" t="s">
        <v>286</v>
      </c>
      <c r="E11" s="97" t="s">
        <v>291</v>
      </c>
      <c r="F11" s="98">
        <v>50000</v>
      </c>
      <c r="G11" s="98">
        <v>50000</v>
      </c>
      <c r="H11" s="98">
        <v>0</v>
      </c>
      <c r="I11" s="98">
        <v>0</v>
      </c>
      <c r="J11" s="98">
        <v>0</v>
      </c>
      <c r="K11" s="98">
        <v>0</v>
      </c>
      <c r="L11" s="98">
        <v>50000</v>
      </c>
      <c r="M11" s="98">
        <v>0</v>
      </c>
      <c r="N11" s="99">
        <v>0</v>
      </c>
    </row>
    <row r="12" s="84" customFormat="1" ht="23.25" customHeight="1" spans="1:14">
      <c r="A12" s="94" t="s">
        <v>96</v>
      </c>
      <c r="B12" s="94" t="s">
        <v>98</v>
      </c>
      <c r="C12" s="95" t="s">
        <v>100</v>
      </c>
      <c r="D12" s="96" t="s">
        <v>286</v>
      </c>
      <c r="E12" s="97" t="s">
        <v>292</v>
      </c>
      <c r="F12" s="98">
        <v>50000</v>
      </c>
      <c r="G12" s="98">
        <v>50000</v>
      </c>
      <c r="H12" s="98">
        <v>0</v>
      </c>
      <c r="I12" s="98">
        <v>0</v>
      </c>
      <c r="J12" s="98">
        <v>0</v>
      </c>
      <c r="K12" s="98">
        <v>0</v>
      </c>
      <c r="L12" s="98">
        <v>50000</v>
      </c>
      <c r="M12" s="98">
        <v>0</v>
      </c>
      <c r="N12" s="99">
        <v>0</v>
      </c>
    </row>
    <row r="13" s="84" customFormat="1" ht="23.25" customHeight="1" spans="1:14">
      <c r="A13" s="94" t="s">
        <v>96</v>
      </c>
      <c r="B13" s="94" t="s">
        <v>98</v>
      </c>
      <c r="C13" s="95" t="s">
        <v>100</v>
      </c>
      <c r="D13" s="96" t="s">
        <v>286</v>
      </c>
      <c r="E13" s="97" t="s">
        <v>293</v>
      </c>
      <c r="F13" s="98">
        <v>63643.49</v>
      </c>
      <c r="G13" s="98">
        <v>63643.49</v>
      </c>
      <c r="H13" s="98">
        <v>0</v>
      </c>
      <c r="I13" s="98">
        <v>0</v>
      </c>
      <c r="J13" s="98">
        <v>0</v>
      </c>
      <c r="K13" s="98">
        <v>0</v>
      </c>
      <c r="L13" s="98">
        <v>63643.49</v>
      </c>
      <c r="M13" s="98">
        <v>0</v>
      </c>
      <c r="N13" s="99">
        <v>0</v>
      </c>
    </row>
    <row r="14" s="84" customFormat="1" ht="23.25" customHeight="1" spans="1:14">
      <c r="A14" s="94" t="s">
        <v>96</v>
      </c>
      <c r="B14" s="94" t="s">
        <v>98</v>
      </c>
      <c r="C14" s="95" t="s">
        <v>100</v>
      </c>
      <c r="D14" s="96" t="s">
        <v>286</v>
      </c>
      <c r="E14" s="97" t="s">
        <v>294</v>
      </c>
      <c r="F14" s="98">
        <v>1000000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1000000</v>
      </c>
      <c r="N14" s="99">
        <v>0</v>
      </c>
    </row>
    <row r="15" s="84" customFormat="1" ht="23.25" customHeight="1" spans="1:14">
      <c r="A15" s="94" t="s">
        <v>96</v>
      </c>
      <c r="B15" s="94" t="s">
        <v>98</v>
      </c>
      <c r="C15" s="95" t="s">
        <v>100</v>
      </c>
      <c r="D15" s="96" t="s">
        <v>286</v>
      </c>
      <c r="E15" s="97" t="s">
        <v>295</v>
      </c>
      <c r="F15" s="98">
        <v>2519.8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2519.8</v>
      </c>
      <c r="N15" s="99">
        <v>0</v>
      </c>
    </row>
    <row r="16" s="84" customFormat="1" ht="23.25" customHeight="1" spans="1:14">
      <c r="A16" s="94" t="s">
        <v>96</v>
      </c>
      <c r="B16" s="94" t="s">
        <v>98</v>
      </c>
      <c r="C16" s="95" t="s">
        <v>100</v>
      </c>
      <c r="D16" s="96" t="s">
        <v>286</v>
      </c>
      <c r="E16" s="97" t="s">
        <v>296</v>
      </c>
      <c r="F16" s="98">
        <v>383000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383000</v>
      </c>
      <c r="N16" s="99">
        <v>0</v>
      </c>
    </row>
    <row r="17" s="84" customFormat="1" ht="23.25" customHeight="1" spans="1:14">
      <c r="A17" s="94" t="s">
        <v>96</v>
      </c>
      <c r="B17" s="94" t="s">
        <v>98</v>
      </c>
      <c r="C17" s="95" t="s">
        <v>100</v>
      </c>
      <c r="D17" s="96" t="s">
        <v>286</v>
      </c>
      <c r="E17" s="97" t="s">
        <v>297</v>
      </c>
      <c r="F17" s="98">
        <v>170000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170000</v>
      </c>
      <c r="N17" s="99">
        <v>0</v>
      </c>
    </row>
    <row r="18" s="84" customFormat="1" ht="23.25" customHeight="1" spans="1:14">
      <c r="A18" s="94" t="s">
        <v>96</v>
      </c>
      <c r="B18" s="94" t="s">
        <v>98</v>
      </c>
      <c r="C18" s="95" t="s">
        <v>100</v>
      </c>
      <c r="D18" s="96" t="s">
        <v>286</v>
      </c>
      <c r="E18" s="97" t="s">
        <v>298</v>
      </c>
      <c r="F18" s="98">
        <v>1500000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1500000</v>
      </c>
      <c r="N18" s="99">
        <v>0</v>
      </c>
    </row>
    <row r="19" s="84" customFormat="1" ht="23.25" customHeight="1" spans="1:14">
      <c r="A19" s="94" t="s">
        <v>96</v>
      </c>
      <c r="B19" s="94" t="s">
        <v>98</v>
      </c>
      <c r="C19" s="95" t="s">
        <v>100</v>
      </c>
      <c r="D19" s="96" t="s">
        <v>286</v>
      </c>
      <c r="E19" s="97" t="s">
        <v>299</v>
      </c>
      <c r="F19" s="98">
        <v>3920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3920</v>
      </c>
      <c r="N19" s="99">
        <v>0</v>
      </c>
    </row>
    <row r="20" s="84" customFormat="1" ht="23.25" customHeight="1" spans="1:14">
      <c r="A20" s="94" t="s">
        <v>96</v>
      </c>
      <c r="B20" s="94" t="s">
        <v>98</v>
      </c>
      <c r="C20" s="95" t="s">
        <v>100</v>
      </c>
      <c r="D20" s="96" t="s">
        <v>286</v>
      </c>
      <c r="E20" s="97" t="s">
        <v>300</v>
      </c>
      <c r="F20" s="98">
        <v>26480.2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26480.2</v>
      </c>
      <c r="N20" s="99">
        <v>0</v>
      </c>
    </row>
    <row r="21" s="84" customFormat="1" ht="23.25" customHeight="1" spans="1:14">
      <c r="A21" s="94" t="s">
        <v>96</v>
      </c>
      <c r="B21" s="94" t="s">
        <v>98</v>
      </c>
      <c r="C21" s="95" t="s">
        <v>100</v>
      </c>
      <c r="D21" s="96" t="s">
        <v>286</v>
      </c>
      <c r="E21" s="97" t="s">
        <v>301</v>
      </c>
      <c r="F21" s="98">
        <v>40000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9">
        <v>40000</v>
      </c>
    </row>
  </sheetData>
  <mergeCells count="7">
    <mergeCell ref="A2:N2"/>
    <mergeCell ref="A4:C4"/>
    <mergeCell ref="D4:D5"/>
    <mergeCell ref="E4:E5"/>
    <mergeCell ref="F4:F5"/>
    <mergeCell ref="M4:M5"/>
    <mergeCell ref="N4:N5"/>
  </mergeCells>
  <pageMargins left="0.75" right="0.75" top="1" bottom="1" header="0.5" footer="0.5"/>
  <pageSetup paperSize="9" scale="7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2" sqref="A2:H2"/>
    </sheetView>
  </sheetViews>
  <sheetFormatPr defaultColWidth="7.83809523809524" defaultRowHeight="12.75" customHeight="1" outlineLevelCol="7"/>
  <cols>
    <col min="1" max="1" width="11.7142857142857" style="70" customWidth="1"/>
    <col min="2" max="2" width="23.8571428571429" style="70" customWidth="1"/>
    <col min="3" max="3" width="10.5714285714286" style="70" customWidth="1"/>
    <col min="4" max="4" width="12.2857142857143" style="70" customWidth="1"/>
    <col min="5" max="6" width="14.1428571428571" style="70" customWidth="1"/>
    <col min="7" max="7" width="12.5714285714286" style="70" customWidth="1"/>
    <col min="8" max="8" width="10.4285714285714" style="70" customWidth="1"/>
    <col min="9" max="255" width="7.83809523809524" style="70" customWidth="1"/>
    <col min="256" max="16383" width="7.83809523809524" style="70"/>
    <col min="16384" max="16384" width="7.83809523809524" style="1"/>
  </cols>
  <sheetData>
    <row r="1" s="70" customFormat="1" customHeight="1"/>
    <row r="2" s="70" customFormat="1" ht="39.75" customHeight="1" spans="1:8">
      <c r="A2" s="71" t="s">
        <v>302</v>
      </c>
      <c r="B2" s="71"/>
      <c r="C2" s="71"/>
      <c r="D2" s="71"/>
      <c r="E2" s="71"/>
      <c r="F2" s="71"/>
      <c r="G2" s="71"/>
      <c r="H2" s="71"/>
    </row>
    <row r="3" s="70" customFormat="1" ht="24.75" customHeight="1" spans="1:8">
      <c r="A3" s="72" t="s">
        <v>209</v>
      </c>
      <c r="B3" s="72"/>
      <c r="C3" s="72"/>
      <c r="D3" s="72"/>
      <c r="E3" s="72"/>
      <c r="F3" s="72"/>
      <c r="G3" s="72"/>
      <c r="H3" s="73" t="s">
        <v>2</v>
      </c>
    </row>
    <row r="4" s="70" customFormat="1" ht="17.25" customHeight="1" spans="1:8">
      <c r="A4" s="74" t="s">
        <v>303</v>
      </c>
      <c r="B4" s="74" t="s">
        <v>212</v>
      </c>
      <c r="C4" s="74" t="s">
        <v>276</v>
      </c>
      <c r="D4" s="75" t="s">
        <v>304</v>
      </c>
      <c r="E4" s="76"/>
      <c r="F4" s="76"/>
      <c r="G4" s="77"/>
      <c r="H4" s="76" t="s">
        <v>305</v>
      </c>
    </row>
    <row r="5" s="70" customFormat="1" ht="24.75" customHeight="1" spans="1:8">
      <c r="A5" s="74"/>
      <c r="B5" s="74"/>
      <c r="C5" s="74"/>
      <c r="D5" s="75" t="s">
        <v>95</v>
      </c>
      <c r="E5" s="78" t="s">
        <v>230</v>
      </c>
      <c r="F5" s="76" t="s">
        <v>231</v>
      </c>
      <c r="G5" s="77" t="s">
        <v>306</v>
      </c>
      <c r="H5" s="76"/>
    </row>
    <row r="6" s="70" customFormat="1" ht="20.25" customHeight="1" spans="1:8">
      <c r="A6" s="79"/>
      <c r="B6" s="80"/>
      <c r="C6" s="81">
        <v>672</v>
      </c>
      <c r="D6" s="81">
        <v>672</v>
      </c>
      <c r="E6" s="81">
        <v>0</v>
      </c>
      <c r="F6" s="82">
        <v>672</v>
      </c>
      <c r="G6" s="83">
        <v>0</v>
      </c>
      <c r="H6" s="83">
        <v>0</v>
      </c>
    </row>
    <row r="7" s="70" customFormat="1" ht="20.25" customHeight="1" spans="1:8">
      <c r="A7" s="79"/>
      <c r="B7" s="80"/>
      <c r="C7" s="81">
        <v>672</v>
      </c>
      <c r="D7" s="81">
        <v>672</v>
      </c>
      <c r="E7" s="81">
        <v>0</v>
      </c>
      <c r="F7" s="82">
        <v>672</v>
      </c>
      <c r="G7" s="83">
        <v>0</v>
      </c>
      <c r="H7" s="83">
        <v>0</v>
      </c>
    </row>
    <row r="8" s="70" customFormat="1" ht="20.25" customHeight="1" spans="1:8">
      <c r="A8" s="79" t="s">
        <v>307</v>
      </c>
      <c r="B8" s="80" t="s">
        <v>97</v>
      </c>
      <c r="C8" s="81">
        <v>672</v>
      </c>
      <c r="D8" s="81">
        <v>672</v>
      </c>
      <c r="E8" s="81">
        <v>0</v>
      </c>
      <c r="F8" s="82">
        <v>672</v>
      </c>
      <c r="G8" s="83">
        <v>0</v>
      </c>
      <c r="H8" s="83">
        <v>0</v>
      </c>
    </row>
    <row r="9" s="70" customFormat="1" customHeight="1"/>
    <row r="10" s="70" customFormat="1" customHeight="1"/>
    <row r="11" s="70" customFormat="1" customHeight="1"/>
    <row r="12" s="70" customFormat="1" customHeight="1"/>
    <row r="13" s="70" customFormat="1" customHeight="1"/>
    <row r="14" s="70" customFormat="1" customHeight="1"/>
  </sheetData>
  <mergeCells count="6">
    <mergeCell ref="A2:H2"/>
    <mergeCell ref="D4:G4"/>
    <mergeCell ref="A4:A5"/>
    <mergeCell ref="B4:B5"/>
    <mergeCell ref="C4:C5"/>
    <mergeCell ref="H4:H5"/>
  </mergeCells>
  <pageMargins left="1.40833333333333" right="0.747222222222222" top="1.64444444444444" bottom="0.983333333333333" header="0.511111111111111" footer="0.511111111111111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H8" sqref="H8"/>
    </sheetView>
  </sheetViews>
  <sheetFormatPr defaultColWidth="8.85714285714286" defaultRowHeight="12.75"/>
  <cols>
    <col min="1" max="1" width="6.42857142857143" customWidth="1"/>
    <col min="2" max="3" width="5.14285714285714" customWidth="1"/>
    <col min="4" max="4" width="24.1428571428571" customWidth="1"/>
    <col min="5" max="5" width="11.8571428571429" customWidth="1"/>
    <col min="6" max="6" width="8.71428571428571" customWidth="1"/>
    <col min="7" max="7" width="14.1428571428571" customWidth="1"/>
    <col min="8" max="8" width="12.2857142857143" customWidth="1"/>
    <col min="9" max="9" width="14" customWidth="1"/>
    <col min="10" max="10" width="9.71428571428571" customWidth="1"/>
    <col min="11" max="11" width="10.2857142857143" customWidth="1"/>
    <col min="12" max="12" width="12.4285714285714" customWidth="1"/>
    <col min="13" max="13" width="9.14285714285714" customWidth="1"/>
    <col min="14" max="16384" width="8.85714285714286" style="1"/>
  </cols>
  <sheetData>
    <row r="1" ht="51" customHeight="1" spans="1:14">
      <c r="A1" s="54" t="s">
        <v>308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65"/>
    </row>
    <row r="2" ht="46.5" customHeight="1" spans="1:14">
      <c r="A2" s="55" t="s">
        <v>209</v>
      </c>
      <c r="B2" s="55"/>
      <c r="C2" s="55"/>
      <c r="D2" s="55"/>
      <c r="E2" s="56"/>
      <c r="F2" s="57"/>
      <c r="G2" s="57"/>
      <c r="H2" s="57"/>
      <c r="I2" s="57"/>
      <c r="J2" s="57"/>
      <c r="K2" s="65"/>
      <c r="L2" s="66" t="s">
        <v>2</v>
      </c>
      <c r="M2" s="66"/>
      <c r="N2" s="65"/>
    </row>
    <row r="3" spans="1:14">
      <c r="A3" s="58" t="s">
        <v>211</v>
      </c>
      <c r="B3" s="58"/>
      <c r="C3" s="58"/>
      <c r="D3" s="11" t="s">
        <v>212</v>
      </c>
      <c r="E3" s="11" t="s">
        <v>95</v>
      </c>
      <c r="F3" s="59" t="s">
        <v>110</v>
      </c>
      <c r="G3" s="59"/>
      <c r="H3" s="59"/>
      <c r="I3" s="59"/>
      <c r="J3" s="59" t="s">
        <v>111</v>
      </c>
      <c r="K3" s="59"/>
      <c r="L3" s="59"/>
      <c r="M3" s="59"/>
      <c r="N3" s="67"/>
    </row>
    <row r="4" customHeight="1" spans="1:14">
      <c r="A4" s="58"/>
      <c r="B4" s="58"/>
      <c r="C4" s="58"/>
      <c r="D4" s="11"/>
      <c r="E4" s="11"/>
      <c r="F4" s="59"/>
      <c r="G4" s="59"/>
      <c r="H4" s="59"/>
      <c r="I4" s="59"/>
      <c r="J4" s="59"/>
      <c r="K4" s="59"/>
      <c r="L4" s="59"/>
      <c r="M4" s="59"/>
      <c r="N4" s="67"/>
    </row>
    <row r="5" ht="29.25" customHeight="1" spans="1:14">
      <c r="A5" s="58" t="s">
        <v>82</v>
      </c>
      <c r="B5" s="58" t="s">
        <v>83</v>
      </c>
      <c r="C5" s="58" t="s">
        <v>84</v>
      </c>
      <c r="D5" s="11"/>
      <c r="E5" s="11"/>
      <c r="F5" s="60" t="s">
        <v>78</v>
      </c>
      <c r="G5" s="61" t="s">
        <v>213</v>
      </c>
      <c r="H5" s="31" t="s">
        <v>214</v>
      </c>
      <c r="I5" s="31" t="s">
        <v>215</v>
      </c>
      <c r="J5" s="60" t="s">
        <v>78</v>
      </c>
      <c r="K5" s="61" t="s">
        <v>216</v>
      </c>
      <c r="L5" s="31" t="s">
        <v>217</v>
      </c>
      <c r="M5" s="31" t="s">
        <v>218</v>
      </c>
      <c r="N5" s="68"/>
    </row>
    <row r="6" ht="33" customHeight="1" spans="1:14">
      <c r="A6" s="44"/>
      <c r="B6" s="44"/>
      <c r="C6" s="44"/>
      <c r="D6" s="62"/>
      <c r="E6" s="32"/>
      <c r="F6" s="32"/>
      <c r="G6" s="32"/>
      <c r="H6" s="32"/>
      <c r="I6" s="32"/>
      <c r="J6" s="32"/>
      <c r="K6" s="32"/>
      <c r="L6" s="32"/>
      <c r="M6" s="32"/>
      <c r="N6" s="69"/>
    </row>
    <row r="7" ht="28.5" customHeight="1" spans="1:14">
      <c r="A7" s="63"/>
      <c r="B7" s="64"/>
      <c r="C7" s="64"/>
      <c r="D7" s="62"/>
      <c r="E7" s="32"/>
      <c r="F7" s="32"/>
      <c r="G7" s="32"/>
      <c r="H7" s="32"/>
      <c r="I7" s="32"/>
      <c r="J7" s="32"/>
      <c r="K7" s="32"/>
      <c r="L7" s="32"/>
      <c r="M7" s="32"/>
      <c r="N7" s="65"/>
    </row>
    <row r="8" ht="28.5" customHeight="1" spans="1:14">
      <c r="A8" s="63"/>
      <c r="B8" s="64"/>
      <c r="C8" s="64"/>
      <c r="D8" s="62"/>
      <c r="E8" s="32"/>
      <c r="F8" s="32"/>
      <c r="G8" s="32"/>
      <c r="H8" s="32"/>
      <c r="I8" s="32"/>
      <c r="J8" s="32"/>
      <c r="K8" s="32"/>
      <c r="L8" s="32"/>
      <c r="M8" s="32"/>
      <c r="N8" s="29"/>
    </row>
    <row r="9" ht="28.5" customHeight="1" spans="1:14">
      <c r="A9" s="63"/>
      <c r="B9" s="64"/>
      <c r="C9" s="64"/>
      <c r="D9" s="62"/>
      <c r="E9" s="32"/>
      <c r="F9" s="32"/>
      <c r="G9" s="32"/>
      <c r="H9" s="32"/>
      <c r="I9" s="32"/>
      <c r="J9" s="32"/>
      <c r="K9" s="32"/>
      <c r="L9" s="32"/>
      <c r="M9" s="32"/>
      <c r="N9" s="29"/>
    </row>
    <row r="10" ht="28.5" customHeight="1" spans="1:14">
      <c r="A10" s="63"/>
      <c r="B10" s="64"/>
      <c r="C10" s="64"/>
      <c r="D10" s="62"/>
      <c r="E10" s="32"/>
      <c r="F10" s="32"/>
      <c r="G10" s="32"/>
      <c r="H10" s="32"/>
      <c r="I10" s="32"/>
      <c r="J10" s="32"/>
      <c r="K10" s="32"/>
      <c r="L10" s="32"/>
      <c r="M10" s="32"/>
      <c r="N10" s="29"/>
    </row>
  </sheetData>
  <mergeCells count="12">
    <mergeCell ref="A1:M1"/>
    <mergeCell ref="L2:M2"/>
    <mergeCell ref="A6:C6"/>
    <mergeCell ref="A7:C7"/>
    <mergeCell ref="A8:C8"/>
    <mergeCell ref="A9:C9"/>
    <mergeCell ref="A10:C10"/>
    <mergeCell ref="D3:D5"/>
    <mergeCell ref="E3:E5"/>
    <mergeCell ref="A3:C4"/>
    <mergeCell ref="F3:I4"/>
    <mergeCell ref="J3:M4"/>
  </mergeCells>
  <pageMargins left="1.57430555555556" right="0.349305555555556" top="0.983333333333333" bottom="0.379166666666667" header="0.511111111111111" footer="0.199305555555556"/>
  <pageSetup paperSize="9" scale="80" orientation="landscape" horizontalDpi="600" verticalDpi="600"/>
  <headerFooter alignWithMargins="0">
    <oddFooter>&amp;C&amp;"宋体,常规"&amp;12第&amp;"宋体,常规"&amp;12&amp;P&amp;"宋体,常规"&amp;12页，共&amp;"宋体,常规"&amp;12&amp;N&amp;"宋体,常规"&amp;12页&amp;R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 收入支出预算总表</vt:lpstr>
      <vt:lpstr> 部门收入总表</vt:lpstr>
      <vt:lpstr> 部门支出总表</vt:lpstr>
      <vt:lpstr> 财政拨款收入支出预算总表</vt:lpstr>
      <vt:lpstr> 一般公共预算支出表</vt:lpstr>
      <vt:lpstr>一般公共预算基本基本支出表</vt:lpstr>
      <vt:lpstr>一般公共预算支出项目支出表</vt:lpstr>
      <vt:lpstr>一般公共预算“三公”经费支出表</vt:lpstr>
      <vt:lpstr>政府性基金支出表</vt:lpstr>
      <vt:lpstr>政府采购预算表</vt:lpstr>
      <vt:lpstr>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Administrator</cp:lastModifiedBy>
  <cp:revision>1</cp:revision>
  <dcterms:created xsi:type="dcterms:W3CDTF">2016-08-08T08:28:00Z</dcterms:created>
  <cp:lastPrinted>2018-07-25T11:25:00Z</cp:lastPrinted>
  <dcterms:modified xsi:type="dcterms:W3CDTF">2020-06-04T10:54:36Z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