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<sst xmlns="http://schemas.openxmlformats.org/spreadsheetml/2006/main" count="65" uniqueCount="53">
  <si>
    <t>2021年度兴县本级政府部门预算项目绩效自评情况汇总表</t>
  </si>
  <si>
    <t>主管部门（盖章）：</t>
  </si>
  <si>
    <t>单位：万元</t>
  </si>
  <si>
    <t>序号</t>
  </si>
  <si>
    <t>预算单位</t>
  </si>
  <si>
    <t>项目名称</t>
  </si>
  <si>
    <t>资金总额</t>
  </si>
  <si>
    <t>全年执行数</t>
  </si>
  <si>
    <t>项目资金绩效自评得分</t>
  </si>
  <si>
    <t>主管部门审核结论</t>
  </si>
  <si>
    <t>备注</t>
  </si>
  <si>
    <t>合计</t>
  </si>
  <si>
    <t>全年预算数（本级安排）</t>
  </si>
  <si>
    <t>上级转移支付</t>
  </si>
  <si>
    <t>小计</t>
  </si>
  <si>
    <t>上年结转</t>
  </si>
  <si>
    <t>年初预算</t>
  </si>
  <si>
    <t>追加/追减预算</t>
  </si>
  <si>
    <t>其他资金</t>
  </si>
  <si>
    <t>当年转移支付</t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</si>
  <si>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</si>
  <si>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</si>
  <si>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</si>
  <si>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</si>
  <si>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</si>
  <si>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</si>
  <si>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</si>
  <si>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</si>
  <si>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</si>
  <si>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</si>
  <si>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</si>
  <si>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</si>
  <si>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</si>
  <si>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</si>
  <si>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</si>
  <si>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</si>
  <si>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兴县林业局</t>
  </si>
  <si>
    <t>兴县城区南北两山可视山体绿化工程（园林景观）工程</t>
  </si>
  <si>
    <t>优</t>
  </si>
  <si>
    <t>兴县城区南北两山可视山体绿化工程（园林景观）新增项目工程</t>
  </si>
  <si>
    <t>兴县城区南北两山可视山体绿化工程安保配套项目</t>
  </si>
  <si>
    <t>黄河沿岸（兴县段）生态保护修复工程</t>
  </si>
  <si>
    <t>2018年吕梁山生态脆弱区项目</t>
  </si>
  <si>
    <t>中</t>
  </si>
  <si>
    <t>2018年三北防护林项目</t>
  </si>
  <si>
    <t>开展绩效自评项目金额合计</t>
  </si>
  <si>
    <t>-</t>
  </si>
  <si>
    <t>自评价平均分</t>
  </si>
  <si>
    <t>填本级支付</t>
  </si>
  <si>
    <t>填上级转移支付</t>
  </si>
  <si>
    <t>2021年部门预算项目支出总额</t>
  </si>
  <si>
    <t>部门预算项目总个数</t>
  </si>
  <si>
    <t>开展绩效自评项目支出总额占本部门预算项目支出总额的比例=2021年部门开展绩效自评项目全年预算数小计/2021年部门预算项目支出全年预算数总额*100.00%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</si>
</sst>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0" fillId="0" borderId="0" xfId="11" applyNumberFormat="1">
      <alignment vertical="center"/>
    </xf>
    <xf numFmtId="0" fontId="0" fillId="0" borderId="0" xfId="0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"/>
  <sheetViews>
    <sheetView tabSelected="1" topLeftCell="A2" workbookViewId="0">
      <selection activeCell="P11" sqref="P11"/>
    </sheetView>
  </sheetViews>
  <sheetFormatPr defaultColWidth="9" defaultRowHeight="14.4"/>
  <cols>
    <col min="1" max="1" width="5" customWidth="1"/>
    <col min="2" max="2" width="18.3333333333333" customWidth="1"/>
    <col min="3" max="3" width="26.1111111111111" customWidth="1"/>
    <col min="4" max="4" width="14.5555555555556" customWidth="1"/>
    <col min="5" max="12" width="10.1111111111111" customWidth="1"/>
    <col min="13" max="13" width="14.5555555555556" customWidth="1"/>
  </cols>
  <sheetData>
    <row r="1" ht="46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18" customHeight="1" spans="1:16">
      <c r="A2" t="s">
        <v>1</v>
      </c>
      <c r="P2" s="14" t="s">
        <v>2</v>
      </c>
    </row>
    <row r="3" s="1" customFormat="1" spans="1:16">
      <c r="A3" s="3" t="s">
        <v>3</v>
      </c>
      <c r="B3" s="3" t="s">
        <v>4</v>
      </c>
      <c r="C3" s="3" t="s">
        <v>5</v>
      </c>
      <c r="D3" s="3" t="s">
        <v>6</v>
      </c>
      <c r="E3" s="3"/>
      <c r="F3" s="3"/>
      <c r="G3" s="3"/>
      <c r="H3" s="3"/>
      <c r="I3" s="3"/>
      <c r="J3" s="3"/>
      <c r="K3" s="3"/>
      <c r="L3" s="3"/>
      <c r="M3" s="6" t="s">
        <v>7</v>
      </c>
      <c r="N3" s="6" t="s">
        <v>8</v>
      </c>
      <c r="O3" s="6" t="s">
        <v>9</v>
      </c>
      <c r="P3" s="3" t="s">
        <v>10</v>
      </c>
    </row>
    <row r="4" s="1" customFormat="1" spans="1:16">
      <c r="A4" s="3"/>
      <c r="B4" s="3"/>
      <c r="C4" s="3"/>
      <c r="D4" s="4" t="s">
        <v>11</v>
      </c>
      <c r="E4" s="3" t="s">
        <v>12</v>
      </c>
      <c r="F4" s="3"/>
      <c r="G4" s="3"/>
      <c r="H4" s="3"/>
      <c r="I4" s="3"/>
      <c r="J4" s="3" t="s">
        <v>13</v>
      </c>
      <c r="K4" s="3"/>
      <c r="L4" s="3"/>
      <c r="M4" s="6"/>
      <c r="N4" s="6"/>
      <c r="O4" s="6"/>
      <c r="P4" s="3"/>
    </row>
    <row r="5" s="1" customFormat="1" ht="38" customHeight="1" spans="1:16">
      <c r="A5" s="3"/>
      <c r="B5" s="3"/>
      <c r="C5" s="3"/>
      <c r="D5" s="5"/>
      <c r="E5" s="6" t="s">
        <v>14</v>
      </c>
      <c r="F5" s="6" t="s">
        <v>15</v>
      </c>
      <c r="G5" s="6" t="s">
        <v>16</v>
      </c>
      <c r="H5" s="6" t="s">
        <v>17</v>
      </c>
      <c r="I5" s="6" t="s">
        <v>18</v>
      </c>
      <c r="J5" s="6" t="s">
        <v>14</v>
      </c>
      <c r="K5" s="6" t="s">
        <v>15</v>
      </c>
      <c r="L5" s="6" t="s">
        <v>19</v>
      </c>
      <c r="M5" s="6"/>
      <c r="N5" s="6"/>
      <c r="O5" s="6"/>
      <c r="P5" s="3"/>
    </row>
    <row r="6" s="1" customFormat="1" ht="18" customHeight="1" spans="1:16">
      <c r="A6" s="3" t="s">
        <v>20</v>
      </c>
      <c r="B6" s="3" t="s">
        <v>21</v>
      </c>
      <c r="C6" s="3" t="s">
        <v>22</v>
      </c>
      <c r="D6" s="3" t="s">
        <v>23</v>
      </c>
      <c r="E6" s="3" t="s">
        <v>24</v>
      </c>
      <c r="F6" s="3" t="s">
        <v>25</v>
      </c>
      <c r="G6" s="3" t="s">
        <v>26</v>
      </c>
      <c r="H6" s="3" t="s">
        <v>27</v>
      </c>
      <c r="I6" s="3" t="s">
        <v>28</v>
      </c>
      <c r="J6" s="3" t="s">
        <v>29</v>
      </c>
      <c r="K6" s="3" t="s">
        <v>30</v>
      </c>
      <c r="L6" s="3" t="s">
        <v>31</v>
      </c>
      <c r="M6" s="3" t="s">
        <v>32</v>
      </c>
      <c r="N6" s="3" t="s">
        <v>33</v>
      </c>
      <c r="O6" s="3" t="s">
        <v>34</v>
      </c>
      <c r="P6" s="3" t="s">
        <v>35</v>
      </c>
    </row>
    <row r="7" ht="37" customHeight="1" spans="1:16">
      <c r="A7" s="7">
        <v>1</v>
      </c>
      <c r="B7" s="4" t="s">
        <v>36</v>
      </c>
      <c r="C7" s="6" t="s">
        <v>37</v>
      </c>
      <c r="D7" s="8">
        <f t="shared" ref="D7:D12" si="0">E7+J7</f>
        <v>1615</v>
      </c>
      <c r="E7" s="8">
        <f t="shared" ref="E7:E12" si="1">SUM(F7:I7)</f>
        <v>1615</v>
      </c>
      <c r="F7" s="8"/>
      <c r="G7" s="8">
        <v>1615</v>
      </c>
      <c r="H7" s="8"/>
      <c r="I7" s="8"/>
      <c r="J7" s="8">
        <f t="shared" ref="J7:J12" si="2">SUM(K7:L7)</f>
        <v>0</v>
      </c>
      <c r="K7" s="8"/>
      <c r="L7" s="8"/>
      <c r="M7" s="8">
        <v>1603.79</v>
      </c>
      <c r="N7" s="8">
        <v>96.79</v>
      </c>
      <c r="O7" s="3" t="s">
        <v>38</v>
      </c>
      <c r="P7" s="10"/>
    </row>
    <row r="8" ht="46" customHeight="1" spans="1:16">
      <c r="A8" s="7">
        <v>2</v>
      </c>
      <c r="B8" s="9"/>
      <c r="C8" s="6" t="s">
        <v>39</v>
      </c>
      <c r="D8" s="8">
        <f t="shared" si="0"/>
        <v>1385</v>
      </c>
      <c r="E8" s="8">
        <f t="shared" si="1"/>
        <v>1385</v>
      </c>
      <c r="F8" s="8"/>
      <c r="G8" s="8">
        <v>1385</v>
      </c>
      <c r="H8" s="8"/>
      <c r="I8" s="8"/>
      <c r="J8" s="8">
        <f t="shared" si="2"/>
        <v>0</v>
      </c>
      <c r="K8" s="8"/>
      <c r="L8" s="8"/>
      <c r="M8" s="8">
        <v>1361.91</v>
      </c>
      <c r="N8" s="8">
        <v>96.53</v>
      </c>
      <c r="O8" s="3" t="s">
        <v>38</v>
      </c>
      <c r="P8" s="10"/>
    </row>
    <row r="9" ht="37" customHeight="1" spans="1:16">
      <c r="A9" s="7">
        <v>3</v>
      </c>
      <c r="B9" s="9"/>
      <c r="C9" s="6" t="s">
        <v>40</v>
      </c>
      <c r="D9" s="8">
        <f t="shared" si="0"/>
        <v>321.53</v>
      </c>
      <c r="E9" s="8">
        <f t="shared" si="1"/>
        <v>321.53</v>
      </c>
      <c r="F9" s="8"/>
      <c r="G9" s="8">
        <v>321.53</v>
      </c>
      <c r="H9" s="8"/>
      <c r="I9" s="8"/>
      <c r="J9" s="8">
        <f t="shared" si="2"/>
        <v>0</v>
      </c>
      <c r="K9" s="8"/>
      <c r="L9" s="8"/>
      <c r="M9" s="8">
        <v>321.53</v>
      </c>
      <c r="N9" s="8">
        <v>92.84</v>
      </c>
      <c r="O9" s="3" t="s">
        <v>38</v>
      </c>
      <c r="P9" s="10"/>
    </row>
    <row r="10" ht="37" customHeight="1" spans="1:16">
      <c r="A10" s="7">
        <v>4</v>
      </c>
      <c r="B10" s="9"/>
      <c r="C10" s="6" t="s">
        <v>41</v>
      </c>
      <c r="D10" s="8">
        <f t="shared" si="0"/>
        <v>2000</v>
      </c>
      <c r="E10" s="8">
        <f t="shared" si="1"/>
        <v>2000</v>
      </c>
      <c r="F10" s="8"/>
      <c r="G10" s="8">
        <v>2000</v>
      </c>
      <c r="H10" s="8"/>
      <c r="I10" s="8"/>
      <c r="J10" s="8">
        <f t="shared" si="2"/>
        <v>0</v>
      </c>
      <c r="K10" s="8"/>
      <c r="L10" s="8"/>
      <c r="M10" s="8">
        <v>2000</v>
      </c>
      <c r="N10" s="8">
        <v>96.92</v>
      </c>
      <c r="O10" s="3" t="s">
        <v>38</v>
      </c>
      <c r="P10" s="10"/>
    </row>
    <row r="11" ht="37" customHeight="1" spans="1:16">
      <c r="A11" s="7">
        <v>5</v>
      </c>
      <c r="B11" s="9"/>
      <c r="C11" s="6" t="s">
        <v>42</v>
      </c>
      <c r="D11" s="8">
        <f t="shared" si="0"/>
        <v>950</v>
      </c>
      <c r="E11" s="8">
        <f t="shared" si="1"/>
        <v>950</v>
      </c>
      <c r="F11" s="8"/>
      <c r="G11" s="8">
        <v>950</v>
      </c>
      <c r="H11" s="8"/>
      <c r="I11" s="8"/>
      <c r="J11" s="8">
        <f t="shared" si="2"/>
        <v>0</v>
      </c>
      <c r="K11" s="8"/>
      <c r="L11" s="8"/>
      <c r="M11" s="8">
        <v>205.656486</v>
      </c>
      <c r="N11" s="8">
        <v>72.16</v>
      </c>
      <c r="O11" s="3" t="s">
        <v>43</v>
      </c>
      <c r="P11" s="10"/>
    </row>
    <row r="12" ht="37" customHeight="1" spans="1:16">
      <c r="A12" s="7">
        <v>6</v>
      </c>
      <c r="B12" s="5"/>
      <c r="C12" s="3" t="s">
        <v>44</v>
      </c>
      <c r="D12" s="8">
        <f t="shared" si="0"/>
        <v>809.62</v>
      </c>
      <c r="E12" s="8">
        <f t="shared" si="1"/>
        <v>809.62</v>
      </c>
      <c r="F12" s="8"/>
      <c r="G12" s="8">
        <v>809.62</v>
      </c>
      <c r="H12" s="8"/>
      <c r="I12" s="8"/>
      <c r="J12" s="8">
        <f t="shared" si="2"/>
        <v>0</v>
      </c>
      <c r="K12" s="8"/>
      <c r="L12" s="8"/>
      <c r="M12" s="8">
        <v>809.54</v>
      </c>
      <c r="N12" s="8">
        <v>99.99</v>
      </c>
      <c r="O12" s="3" t="s">
        <v>38</v>
      </c>
      <c r="P12" s="10"/>
    </row>
    <row r="13" ht="18" customHeight="1" spans="1:16">
      <c r="A13" s="7"/>
      <c r="B13" s="10"/>
      <c r="C13" s="10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0"/>
      <c r="P13" s="10"/>
    </row>
    <row r="14" ht="29" customHeight="1" spans="1:16">
      <c r="A14" s="3" t="s">
        <v>45</v>
      </c>
      <c r="B14" s="3"/>
      <c r="C14" s="3"/>
      <c r="D14" s="8">
        <f>SUM(D7:D13)</f>
        <v>7081.15</v>
      </c>
      <c r="E14" s="8"/>
      <c r="F14" s="8"/>
      <c r="G14" s="8"/>
      <c r="H14" s="8"/>
      <c r="I14" s="8"/>
      <c r="J14" s="3" t="s">
        <v>46</v>
      </c>
      <c r="K14" s="3" t="s">
        <v>46</v>
      </c>
      <c r="L14" s="3" t="s">
        <v>46</v>
      </c>
      <c r="M14" s="6" t="s">
        <v>47</v>
      </c>
      <c r="N14" s="8">
        <f>SUM(N7:N13)/6</f>
        <v>92.5383333333333</v>
      </c>
      <c r="O14" s="10" t="s">
        <v>38</v>
      </c>
      <c r="P14" s="6" t="s">
        <v>48</v>
      </c>
    </row>
    <row r="15" ht="29" customHeight="1" spans="1:16">
      <c r="A15" s="3"/>
      <c r="B15" s="3"/>
      <c r="C15" s="3"/>
      <c r="D15" s="8"/>
      <c r="E15" s="8"/>
      <c r="F15" s="8"/>
      <c r="G15" s="8"/>
      <c r="H15" s="8"/>
      <c r="I15" s="8"/>
      <c r="J15" s="3"/>
      <c r="K15" s="3"/>
      <c r="L15" s="3"/>
      <c r="M15" s="6"/>
      <c r="N15" s="10"/>
      <c r="O15" s="10"/>
      <c r="P15" s="6" t="s">
        <v>49</v>
      </c>
    </row>
    <row r="16" ht="29" customHeight="1" spans="1:16">
      <c r="A16" s="3" t="s">
        <v>50</v>
      </c>
      <c r="B16" s="3"/>
      <c r="C16" s="3"/>
      <c r="D16" s="8">
        <v>12060.74</v>
      </c>
      <c r="E16" s="8"/>
      <c r="F16" s="8"/>
      <c r="G16" s="8"/>
      <c r="H16" s="8"/>
      <c r="I16" s="8"/>
      <c r="J16" s="3" t="s">
        <v>46</v>
      </c>
      <c r="K16" s="3" t="s">
        <v>46</v>
      </c>
      <c r="L16" s="3" t="s">
        <v>46</v>
      </c>
      <c r="M16" s="6" t="s">
        <v>51</v>
      </c>
      <c r="N16" s="15">
        <v>14</v>
      </c>
      <c r="O16" s="10"/>
      <c r="P16" s="10"/>
    </row>
    <row r="17" ht="21" customHeight="1" spans="1:16">
      <c r="A17" s="11" t="s">
        <v>52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6"/>
    </row>
    <row r="20" spans="4:4">
      <c r="D20" s="13"/>
    </row>
  </sheetData>
  <mergeCells count="26">
    <mergeCell ref="A1:P1"/>
    <mergeCell ref="D3:L3"/>
    <mergeCell ref="E4:I4"/>
    <mergeCell ref="J4:L4"/>
    <mergeCell ref="A16:C16"/>
    <mergeCell ref="A17:P17"/>
    <mergeCell ref="A3:A5"/>
    <mergeCell ref="B3:B5"/>
    <mergeCell ref="B7:B12"/>
    <mergeCell ref="C3:C5"/>
    <mergeCell ref="D4:D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3:M5"/>
    <mergeCell ref="M14:M15"/>
    <mergeCell ref="N3:N5"/>
    <mergeCell ref="O3:O5"/>
    <mergeCell ref="P3:P5"/>
    <mergeCell ref="A14:C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2022-09-01T10:40:00Z</dcterms:created>
  <dcterms:modified xsi:type="dcterms:W3CDTF">2022-09-05T02:32:48Z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2793DADB3720467EA5E9E9CEC6B9C613</vt:lpwstr>
  </property>
  <property fmtid="{D5CDD505-2E9C-101B-9397-08002B2CF9AE}" pid="4" name="KSOProductBuildVer">
    <vt:lpwstr>2052-11.1.0.12313</vt:lpwstr>
  </property>
</Properties>
</file>