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" sheetId="1" r:id="rId1"/>
  </sheets>
  <definedNames>
    <definedName name="_xlnm._FilterDatabase" localSheetId="0" hidden="1">总!$A$1:$K$153</definedName>
    <definedName name="_xlnm.Print_Titles" localSheetId="0">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<sst xmlns="http://schemas.openxmlformats.org/spreadsheetml/2006/main" count="354" uniqueCount="275">
  <si>
    <r>
      <t xml:space="preserve"> </t>
    </r>
    <r>
      <rPr>
        <b/>
        <sz val="18"/>
        <rFont val="宋体"/>
        <charset val="134"/>
      </rPr>
      <t>兴县2024年大豆玉米带状复合种植验收合格面积公示表</t>
    </r>
    <r>
      <rPr>
        <b/>
        <sz val="10"/>
        <rFont val="仿宋_GB2312"/>
        <charset val="134"/>
      </rPr>
      <t xml:space="preserve"> 
                                    （单位：亩）   2024.10.16</t>
    </r>
  </si>
  <si>
    <t>乡镇</t>
  </si>
  <si>
    <t>任务</t>
  </si>
  <si>
    <t>序号</t>
  </si>
  <si>
    <t>村委</t>
  </si>
  <si>
    <t>种植户</t>
  </si>
  <si>
    <t>核定任务面积</t>
  </si>
  <si>
    <t>验收面积</t>
  </si>
  <si>
    <t>折合原因</t>
  </si>
  <si>
    <t>折合比率</t>
  </si>
  <si>
    <t>合格补贴面积</t>
  </si>
  <si>
    <t>备注</t>
  </si>
  <si>
    <t>奥家湾</t>
  </si>
  <si>
    <t>郭家圪台</t>
  </si>
  <si>
    <t>康兵兵</t>
  </si>
  <si>
    <t>不符合种植模式</t>
  </si>
  <si>
    <t>康利云</t>
  </si>
  <si>
    <t>下会</t>
  </si>
  <si>
    <t>刘奴奴</t>
  </si>
  <si>
    <t>刘耀忠</t>
  </si>
  <si>
    <t>沟门前</t>
  </si>
  <si>
    <t>康贵平</t>
  </si>
  <si>
    <t>光伏地块</t>
  </si>
  <si>
    <t>已剔除光伏板面积</t>
  </si>
  <si>
    <t>东会</t>
  </si>
  <si>
    <t>东南村</t>
  </si>
  <si>
    <t>宋宁林</t>
  </si>
  <si>
    <t>向阳平</t>
  </si>
  <si>
    <t>康侯明</t>
  </si>
  <si>
    <t>寨上村</t>
  </si>
  <si>
    <t>白九信</t>
  </si>
  <si>
    <t>李拖容</t>
  </si>
  <si>
    <t>庄上</t>
  </si>
  <si>
    <t>宋全林</t>
  </si>
  <si>
    <t>固贤乡</t>
  </si>
  <si>
    <t>进德村</t>
  </si>
  <si>
    <t>高唐明</t>
  </si>
  <si>
    <t>尧儿上</t>
  </si>
  <si>
    <t>王安平</t>
  </si>
  <si>
    <t>曲亭村</t>
  </si>
  <si>
    <t>刘维全</t>
  </si>
  <si>
    <t>苗不足</t>
  </si>
  <si>
    <t>吴城村</t>
  </si>
  <si>
    <t>王彩堂</t>
  </si>
  <si>
    <t>梨树地</t>
  </si>
  <si>
    <t>孙旭青</t>
  </si>
  <si>
    <t>吴城</t>
  </si>
  <si>
    <t>高小峰</t>
  </si>
  <si>
    <t>交楼申</t>
  </si>
  <si>
    <t>冯家沟村</t>
  </si>
  <si>
    <t>王 亮</t>
  </si>
  <si>
    <t>交楼申村</t>
  </si>
  <si>
    <t>兴县五星农机专业合作社刘利平</t>
  </si>
  <si>
    <t>孙家崖</t>
  </si>
  <si>
    <t>兴县晋兰农机专业合作社王军军</t>
  </si>
  <si>
    <t>未种植
未验收</t>
  </si>
  <si>
    <t>奥家滩村委井沟渠村</t>
  </si>
  <si>
    <t>苗红红</t>
  </si>
  <si>
    <t>高家村镇</t>
  </si>
  <si>
    <t>北西洼村</t>
  </si>
  <si>
    <t>郭海连</t>
  </si>
  <si>
    <t>郭青连</t>
  </si>
  <si>
    <t>碧村</t>
  </si>
  <si>
    <t>白志厚</t>
  </si>
  <si>
    <t>赵家川口村</t>
  </si>
  <si>
    <t>任挨生</t>
  </si>
  <si>
    <t>赵秋明</t>
  </si>
  <si>
    <t>张家湾村</t>
  </si>
  <si>
    <t>刘贵成</t>
  </si>
  <si>
    <t>部分梨树地</t>
  </si>
  <si>
    <t>蔡家会镇</t>
  </si>
  <si>
    <t>团厂村、沈家里村</t>
  </si>
  <si>
    <t>山西晋绥农林牧科技股份有限公司樊利果</t>
  </si>
  <si>
    <t>沙庄村</t>
  </si>
  <si>
    <t>刘雪明</t>
  </si>
  <si>
    <t>谷渠村</t>
  </si>
  <si>
    <t>李双平</t>
  </si>
  <si>
    <t>刘拖勤</t>
  </si>
  <si>
    <t>冯乐村</t>
  </si>
  <si>
    <t>王乃平</t>
  </si>
  <si>
    <t>王引平</t>
  </si>
  <si>
    <t>王引元</t>
  </si>
  <si>
    <t>王利红</t>
  </si>
  <si>
    <t xml:space="preserve">不符合种植
模式
</t>
  </si>
  <si>
    <t>王油勤</t>
  </si>
  <si>
    <t>王向中</t>
  </si>
  <si>
    <t>王永军</t>
  </si>
  <si>
    <t>王虎平</t>
  </si>
  <si>
    <t>王平平</t>
  </si>
  <si>
    <t>王建明</t>
  </si>
  <si>
    <t>王初明</t>
  </si>
  <si>
    <t>王旭明</t>
  </si>
  <si>
    <t>蔡家崖乡</t>
  </si>
  <si>
    <t>杨家坡村</t>
  </si>
  <si>
    <t>兴县润丰种养殖专业合作社杨利泽</t>
  </si>
  <si>
    <t>弓家山村白家梁</t>
  </si>
  <si>
    <t>刘卫平</t>
  </si>
  <si>
    <t>任家塔村</t>
  </si>
  <si>
    <t>刘瑞平</t>
  </si>
  <si>
    <t>李家山村</t>
  </si>
  <si>
    <t>李信琳</t>
  </si>
  <si>
    <t>蔚汾镇</t>
  </si>
  <si>
    <t>宋家塔</t>
  </si>
  <si>
    <t>赵利清</t>
  </si>
  <si>
    <t>东坡村</t>
  </si>
  <si>
    <t>康荣华</t>
  </si>
  <si>
    <t>官庄村</t>
  </si>
  <si>
    <t>山西牧通农业科技有限公司张新勇</t>
  </si>
  <si>
    <t>官庄</t>
  </si>
  <si>
    <t>兴县金穗家庭农场刘瑞波</t>
  </si>
  <si>
    <t>苗不足，田间管理不到位</t>
  </si>
  <si>
    <t>圪垯上乡</t>
  </si>
  <si>
    <t>大峪口村</t>
  </si>
  <si>
    <t>白引平</t>
  </si>
  <si>
    <t>白瑜</t>
  </si>
  <si>
    <t>白家山村</t>
  </si>
  <si>
    <t>贺屁则</t>
  </si>
  <si>
    <t>大峪口村委
高家山村</t>
  </si>
  <si>
    <t>高小明</t>
  </si>
  <si>
    <r>
      <rPr>
        <sz val="8"/>
        <rFont val="仿宋_GB2312"/>
        <charset val="134"/>
      </rPr>
      <t>圪</t>
    </r>
    <r>
      <rPr>
        <sz val="8"/>
        <rFont val="宋体"/>
        <charset val="134"/>
      </rPr>
      <t>垯</t>
    </r>
    <r>
      <rPr>
        <sz val="8"/>
        <rFont val="仿宋_GB2312"/>
        <charset val="134"/>
      </rPr>
      <t>上村委樊家沟村</t>
    </r>
  </si>
  <si>
    <t>樊粉生</t>
  </si>
  <si>
    <t>马家山村</t>
  </si>
  <si>
    <t>高拖贵</t>
  </si>
  <si>
    <t>樊赟</t>
  </si>
  <si>
    <t>李兴明</t>
  </si>
  <si>
    <t>康宁</t>
  </si>
  <si>
    <t>白爱唐</t>
  </si>
  <si>
    <t>前沟村</t>
  </si>
  <si>
    <t>兴县沃森源种养专业合作社张继儿</t>
  </si>
  <si>
    <t>胡家庄村</t>
  </si>
  <si>
    <t>王俊文</t>
  </si>
  <si>
    <t>罗峪口</t>
  </si>
  <si>
    <t>李家梁滩头</t>
  </si>
  <si>
    <t>高文春</t>
  </si>
  <si>
    <t>高喜来</t>
  </si>
  <si>
    <t>李家梁村</t>
  </si>
  <si>
    <t>刘云喜</t>
  </si>
  <si>
    <t>刘亚兵</t>
  </si>
  <si>
    <r>
      <rPr>
        <sz val="10"/>
        <rFont val="仿宋_GB2312"/>
        <charset val="134"/>
      </rPr>
      <t>大坪</t>
    </r>
    <r>
      <rPr>
        <sz val="10"/>
        <rFont val="宋体"/>
        <charset val="134"/>
      </rPr>
      <t>墕</t>
    </r>
  </si>
  <si>
    <t>王利荣</t>
  </si>
  <si>
    <t>田间管理
不到位</t>
  </si>
  <si>
    <t>东豆宇村</t>
  </si>
  <si>
    <t>兴县长海农牧专业合作社张海平</t>
  </si>
  <si>
    <t>出苗不足</t>
  </si>
  <si>
    <t>赵家坪乡</t>
  </si>
  <si>
    <t>吴儿申村</t>
  </si>
  <si>
    <t>王乃提</t>
  </si>
  <si>
    <t>高底平</t>
  </si>
  <si>
    <t>白家峁村</t>
  </si>
  <si>
    <t>王支唐</t>
  </si>
  <si>
    <t>部分有核桃树</t>
  </si>
  <si>
    <t>白支成</t>
  </si>
  <si>
    <t>白补元</t>
  </si>
  <si>
    <t>西墕村</t>
  </si>
  <si>
    <t>赵保平</t>
  </si>
  <si>
    <t>王香平</t>
  </si>
  <si>
    <t>王喜平</t>
  </si>
  <si>
    <t>王有提</t>
  </si>
  <si>
    <t>白家峁村委尚义村</t>
  </si>
  <si>
    <t>王秋平</t>
  </si>
  <si>
    <t>毛儿沟</t>
  </si>
  <si>
    <t>白全全</t>
  </si>
  <si>
    <t>武家峁</t>
  </si>
  <si>
    <t>赵俊青</t>
  </si>
  <si>
    <t>魏家滩镇</t>
  </si>
  <si>
    <t>木崖头村</t>
  </si>
  <si>
    <t>兴县丰泽种养殖专业合作社高志宏</t>
  </si>
  <si>
    <t>程家墕村</t>
  </si>
  <si>
    <t>兴县晓锋种养专业合作社贾晓敏</t>
  </si>
  <si>
    <t>兴县双信种养专业合作社高俊峰</t>
  </si>
  <si>
    <t>王家畔</t>
  </si>
  <si>
    <t>高秀梅
（刘兵则）</t>
  </si>
  <si>
    <t>高家崖</t>
  </si>
  <si>
    <t>高雪平</t>
  </si>
  <si>
    <t>庙井</t>
  </si>
  <si>
    <t>刘处儿</t>
  </si>
  <si>
    <t>刘勤维</t>
  </si>
  <si>
    <t>刘志龙</t>
  </si>
  <si>
    <t>尹家峁</t>
  </si>
  <si>
    <t>王信孩</t>
  </si>
  <si>
    <t>兴县魏家滩镇四孩种养殖厂</t>
  </si>
  <si>
    <t>西磁窑沟</t>
  </si>
  <si>
    <t>贾乃兵</t>
  </si>
  <si>
    <t>白家沟</t>
  </si>
  <si>
    <t>兴县魏家滩镇白家沟村股份经济联合社贾三玉</t>
  </si>
  <si>
    <t>西沟村</t>
  </si>
  <si>
    <t>王支元</t>
  </si>
  <si>
    <t>王赖作</t>
  </si>
  <si>
    <t>孙文兵</t>
  </si>
  <si>
    <t>刘兰则</t>
  </si>
  <si>
    <t>贾支前</t>
  </si>
  <si>
    <t>孟家坪</t>
  </si>
  <si>
    <t>碱滩坪</t>
  </si>
  <si>
    <t>孟玉春</t>
  </si>
  <si>
    <t>北角上</t>
  </si>
  <si>
    <t>张根平</t>
  </si>
  <si>
    <t>乔清留</t>
  </si>
  <si>
    <t>扒棱上村</t>
  </si>
  <si>
    <t>兴县青山农场王青旦</t>
  </si>
  <si>
    <t>曹彦平</t>
  </si>
  <si>
    <t>贺家会村委大军地</t>
  </si>
  <si>
    <t>李彩平</t>
  </si>
  <si>
    <t>谷地宇村委店峁上</t>
  </si>
  <si>
    <t>李支怀</t>
  </si>
  <si>
    <t>谷地宇安月村</t>
  </si>
  <si>
    <t>王引堂</t>
  </si>
  <si>
    <r>
      <rPr>
        <sz val="9"/>
        <rFont val="仿宋_GB2312"/>
        <charset val="134"/>
      </rPr>
      <t>圪</t>
    </r>
    <r>
      <rPr>
        <sz val="9"/>
        <rFont val="宋体"/>
        <charset val="134"/>
      </rPr>
      <t>堎</t>
    </r>
    <r>
      <rPr>
        <sz val="9"/>
        <rFont val="仿宋_GB2312"/>
        <charset val="134"/>
      </rPr>
      <t>上紫方头</t>
    </r>
  </si>
  <si>
    <t>刘利明</t>
  </si>
  <si>
    <t>圪堎上</t>
  </si>
  <si>
    <t>王初红</t>
  </si>
  <si>
    <t>冯家峁</t>
  </si>
  <si>
    <t>张利利</t>
  </si>
  <si>
    <t>安月</t>
  </si>
  <si>
    <t>兴县鑫安农业服务专业合作社乔支平</t>
  </si>
  <si>
    <r>
      <rPr>
        <sz val="8"/>
        <rFont val="仿宋_GB2312"/>
        <charset val="134"/>
      </rPr>
      <t>北角上村委石家</t>
    </r>
    <r>
      <rPr>
        <sz val="8"/>
        <rFont val="宋体"/>
        <charset val="134"/>
      </rPr>
      <t>墕</t>
    </r>
    <r>
      <rPr>
        <sz val="8"/>
        <rFont val="仿宋_GB2312"/>
        <charset val="134"/>
      </rPr>
      <t>村</t>
    </r>
  </si>
  <si>
    <t>李卫兵</t>
  </si>
  <si>
    <t>胡家塔</t>
  </si>
  <si>
    <t>赵友名</t>
  </si>
  <si>
    <t>胡唤平</t>
  </si>
  <si>
    <t>大军地</t>
  </si>
  <si>
    <t>张金明</t>
  </si>
  <si>
    <t>吕寨喜</t>
  </si>
  <si>
    <t>胡玉明</t>
  </si>
  <si>
    <t>胡清提</t>
  </si>
  <si>
    <t>胡挨鱼</t>
  </si>
  <si>
    <t>胡家塔村</t>
  </si>
  <si>
    <t>赵乃明</t>
  </si>
  <si>
    <t>赵军军</t>
  </si>
  <si>
    <t>安月村</t>
  </si>
  <si>
    <t>王青平</t>
  </si>
  <si>
    <t>赵明明</t>
  </si>
  <si>
    <t>石爱平</t>
  </si>
  <si>
    <t>张维春</t>
  </si>
  <si>
    <t>西吴家沟</t>
  </si>
  <si>
    <t>李双迎</t>
  </si>
  <si>
    <t>张贵油</t>
  </si>
  <si>
    <t>张旭平</t>
  </si>
  <si>
    <t>张引多</t>
  </si>
  <si>
    <t>枣林坡</t>
  </si>
  <si>
    <t>白润明</t>
  </si>
  <si>
    <t>杨小平</t>
  </si>
  <si>
    <t>李家平</t>
  </si>
  <si>
    <t>兴县晋丰猪业有限公司崔晋伟</t>
  </si>
  <si>
    <t>不符合种
植模式</t>
  </si>
  <si>
    <t>未验收</t>
  </si>
  <si>
    <t>杨利春</t>
  </si>
  <si>
    <t>张秀兰</t>
  </si>
  <si>
    <t>山头村</t>
  </si>
  <si>
    <t>张利则</t>
  </si>
  <si>
    <t>杜乃全</t>
  </si>
  <si>
    <t>王家塔</t>
  </si>
  <si>
    <t>王兴云</t>
  </si>
  <si>
    <t>张永永</t>
  </si>
  <si>
    <t>贺家会</t>
  </si>
  <si>
    <t>高平儿</t>
  </si>
  <si>
    <t>贺家会村</t>
  </si>
  <si>
    <t>王有平</t>
  </si>
  <si>
    <t>吴双喜</t>
  </si>
  <si>
    <t>乔旭平</t>
  </si>
  <si>
    <t>张世平</t>
  </si>
  <si>
    <t>赵黑小</t>
  </si>
  <si>
    <t>李拖平</t>
  </si>
  <si>
    <t>北角上村</t>
  </si>
  <si>
    <t>张旭明</t>
  </si>
  <si>
    <t>苗不足田间
管理不到位</t>
  </si>
  <si>
    <t>吕玉明</t>
  </si>
  <si>
    <r>
      <rPr>
        <sz val="9"/>
        <rFont val="仿宋_GB2312"/>
        <charset val="134"/>
      </rPr>
      <t>阳塔村白家</t>
    </r>
    <r>
      <rPr>
        <sz val="9"/>
        <rFont val="宋体"/>
        <charset val="134"/>
      </rPr>
      <t>墕</t>
    </r>
  </si>
  <si>
    <t>白双明</t>
  </si>
  <si>
    <t>白侯挨</t>
  </si>
  <si>
    <t>白埃棒</t>
  </si>
  <si>
    <t>谷地宇村寨子上</t>
  </si>
  <si>
    <t>赵俊清</t>
  </si>
  <si>
    <t>不符合种植
模式</t>
  </si>
  <si>
    <t>安月村委东地村</t>
  </si>
  <si>
    <t>马难看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</si>
</sst>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8"/>
      <name val="仿宋_GB2312"/>
      <charset val="134"/>
    </font>
    <font>
      <sz val="9"/>
      <name val="仿宋_GB2312"/>
      <charset val="134"/>
    </font>
    <font>
      <sz val="6"/>
      <name val="仿宋_GB2312"/>
      <charset val="134"/>
    </font>
    <font>
      <sz val="10"/>
      <name val="仿宋_GB2312"/>
      <charset val="0"/>
    </font>
    <font>
      <sz val="16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3"/>
  <sheetViews>
    <sheetView tabSelected="1" workbookViewId="0">
      <selection activeCell="P8" sqref="P8"/>
    </sheetView>
  </sheetViews>
  <sheetFormatPr defaultColWidth="9" defaultRowHeight="13.5"/>
  <cols>
    <col min="1" max="1" width="2.5" style="1" customWidth="1"/>
    <col min="2" max="2" width="4.125" style="1" customWidth="1"/>
    <col min="3" max="3" width="4.75" style="1" customWidth="1"/>
    <col min="4" max="5" width="10.875" style="1" customWidth="1"/>
    <col min="6" max="6" width="7.875" style="1" customWidth="1"/>
    <col min="7" max="7" width="8.5" style="1" customWidth="1"/>
    <col min="8" max="8" width="9.875" style="1" customWidth="1"/>
    <col min="9" max="9" width="8.375" style="1" customWidth="1"/>
    <col min="10" max="10" width="9.375" style="1" customWidth="1"/>
    <col min="11" max="11" width="6.75" style="1" customWidth="1"/>
    <col min="12" max="30" width="9" style="1"/>
    <col min="31" max="16381" width="12.125" style="1"/>
    <col min="16382" max="16384" width="9" style="1"/>
  </cols>
  <sheetData>
    <row r="1" s="1" customFormat="1" ht="5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N1" s="19"/>
    </row>
    <row r="2" s="2" customFormat="1" ht="33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22" customHeight="1" spans="1:11">
      <c r="A3" s="6" t="s">
        <v>12</v>
      </c>
      <c r="B3" s="6">
        <v>470</v>
      </c>
      <c r="C3" s="6">
        <v>1</v>
      </c>
      <c r="D3" s="6" t="s">
        <v>13</v>
      </c>
      <c r="E3" s="6" t="s">
        <v>14</v>
      </c>
      <c r="F3" s="7">
        <v>60</v>
      </c>
      <c r="G3" s="8">
        <v>0</v>
      </c>
      <c r="H3" s="9" t="s">
        <v>15</v>
      </c>
      <c r="I3" s="8">
        <v>0</v>
      </c>
      <c r="J3" s="8">
        <f t="shared" ref="J3:J60" si="0">G3*I3</f>
        <v>0</v>
      </c>
      <c r="K3" s="6"/>
    </row>
    <row r="4" s="1" customFormat="1" ht="22" customHeight="1" spans="1:11">
      <c r="A4" s="6"/>
      <c r="B4" s="6"/>
      <c r="C4" s="6">
        <v>2</v>
      </c>
      <c r="D4" s="6" t="s">
        <v>13</v>
      </c>
      <c r="E4" s="6" t="s">
        <v>16</v>
      </c>
      <c r="F4" s="7">
        <v>120</v>
      </c>
      <c r="G4" s="8">
        <v>133.568045</v>
      </c>
      <c r="H4" s="9"/>
      <c r="I4" s="8">
        <v>1</v>
      </c>
      <c r="J4" s="8">
        <f t="shared" si="0"/>
        <v>133.568045</v>
      </c>
      <c r="K4" s="6"/>
    </row>
    <row r="5" s="1" customFormat="1" ht="22" customHeight="1" spans="1:11">
      <c r="A5" s="6"/>
      <c r="B5" s="6"/>
      <c r="C5" s="6">
        <v>3</v>
      </c>
      <c r="D5" s="6" t="s">
        <v>17</v>
      </c>
      <c r="E5" s="6" t="s">
        <v>18</v>
      </c>
      <c r="F5" s="7">
        <v>50</v>
      </c>
      <c r="G5" s="8">
        <v>64.452254</v>
      </c>
      <c r="H5" s="9"/>
      <c r="I5" s="8">
        <v>1</v>
      </c>
      <c r="J5" s="8">
        <f t="shared" si="0"/>
        <v>64.452254</v>
      </c>
      <c r="K5" s="6"/>
    </row>
    <row r="6" s="1" customFormat="1" ht="22" customHeight="1" spans="1:11">
      <c r="A6" s="6"/>
      <c r="B6" s="6"/>
      <c r="C6" s="6">
        <v>4</v>
      </c>
      <c r="D6" s="6" t="s">
        <v>17</v>
      </c>
      <c r="E6" s="6" t="s">
        <v>19</v>
      </c>
      <c r="F6" s="7">
        <v>140</v>
      </c>
      <c r="G6" s="10">
        <v>130.078605</v>
      </c>
      <c r="H6" s="9"/>
      <c r="I6" s="10">
        <v>1</v>
      </c>
      <c r="J6" s="8">
        <f t="shared" si="0"/>
        <v>130.078605</v>
      </c>
      <c r="K6" s="6"/>
    </row>
    <row r="7" s="1" customFormat="1" ht="22" customHeight="1" spans="1:11">
      <c r="A7" s="6"/>
      <c r="B7" s="6"/>
      <c r="C7" s="6">
        <v>5</v>
      </c>
      <c r="D7" s="6" t="s">
        <v>20</v>
      </c>
      <c r="E7" s="11" t="s">
        <v>21</v>
      </c>
      <c r="F7" s="7">
        <v>100</v>
      </c>
      <c r="G7" s="8">
        <v>67.314186</v>
      </c>
      <c r="H7" s="9" t="s">
        <v>22</v>
      </c>
      <c r="I7" s="8">
        <v>1</v>
      </c>
      <c r="J7" s="8">
        <f t="shared" si="0"/>
        <v>67.314186</v>
      </c>
      <c r="K7" s="13" t="s">
        <v>23</v>
      </c>
    </row>
    <row r="8" s="2" customFormat="1" ht="22" customHeight="1" spans="1:11">
      <c r="A8" s="6" t="s">
        <v>24</v>
      </c>
      <c r="B8" s="6">
        <v>380</v>
      </c>
      <c r="C8" s="6">
        <v>6</v>
      </c>
      <c r="D8" s="6" t="s">
        <v>25</v>
      </c>
      <c r="E8" s="6" t="s">
        <v>26</v>
      </c>
      <c r="F8" s="6">
        <v>110</v>
      </c>
      <c r="G8" s="8">
        <v>162.658251</v>
      </c>
      <c r="H8" s="9"/>
      <c r="I8" s="8">
        <v>1</v>
      </c>
      <c r="J8" s="8">
        <f t="shared" si="0"/>
        <v>162.658251</v>
      </c>
      <c r="K8" s="6"/>
    </row>
    <row r="9" s="2" customFormat="1" ht="22" customHeight="1" spans="1:11">
      <c r="A9" s="6"/>
      <c r="B9" s="6"/>
      <c r="C9" s="6">
        <v>7</v>
      </c>
      <c r="D9" s="6" t="s">
        <v>27</v>
      </c>
      <c r="E9" s="6" t="s">
        <v>28</v>
      </c>
      <c r="F9" s="6">
        <v>60</v>
      </c>
      <c r="G9" s="8">
        <v>41.710923</v>
      </c>
      <c r="H9" s="9"/>
      <c r="I9" s="8">
        <v>1</v>
      </c>
      <c r="J9" s="8">
        <f t="shared" si="0"/>
        <v>41.710923</v>
      </c>
      <c r="K9" s="6"/>
    </row>
    <row r="10" s="2" customFormat="1" ht="22" customHeight="1" spans="1:11">
      <c r="A10" s="6"/>
      <c r="B10" s="6"/>
      <c r="C10" s="6">
        <v>8</v>
      </c>
      <c r="D10" s="6" t="s">
        <v>29</v>
      </c>
      <c r="E10" s="6" t="s">
        <v>30</v>
      </c>
      <c r="F10" s="6">
        <v>70</v>
      </c>
      <c r="G10" s="8">
        <v>125.568755</v>
      </c>
      <c r="H10" s="9"/>
      <c r="I10" s="8">
        <v>1</v>
      </c>
      <c r="J10" s="8">
        <f t="shared" si="0"/>
        <v>125.568755</v>
      </c>
      <c r="K10" s="6"/>
    </row>
    <row r="11" s="2" customFormat="1" ht="22" customHeight="1" spans="1:11">
      <c r="A11" s="6"/>
      <c r="B11" s="6"/>
      <c r="C11" s="6">
        <v>9</v>
      </c>
      <c r="D11" s="6" t="s">
        <v>29</v>
      </c>
      <c r="E11" s="6" t="s">
        <v>31</v>
      </c>
      <c r="F11" s="6">
        <v>30</v>
      </c>
      <c r="G11" s="8">
        <v>28.840328</v>
      </c>
      <c r="H11" s="9"/>
      <c r="I11" s="8">
        <v>1</v>
      </c>
      <c r="J11" s="8">
        <f t="shared" si="0"/>
        <v>28.840328</v>
      </c>
      <c r="K11" s="6"/>
    </row>
    <row r="12" s="2" customFormat="1" ht="22" customHeight="1" spans="1:11">
      <c r="A12" s="6"/>
      <c r="B12" s="6"/>
      <c r="C12" s="6">
        <v>10</v>
      </c>
      <c r="D12" s="6" t="s">
        <v>32</v>
      </c>
      <c r="E12" s="6" t="s">
        <v>33</v>
      </c>
      <c r="F12" s="6">
        <v>110</v>
      </c>
      <c r="G12" s="8">
        <v>122.889885</v>
      </c>
      <c r="H12" s="9"/>
      <c r="I12" s="8">
        <v>1</v>
      </c>
      <c r="J12" s="8">
        <f t="shared" si="0"/>
        <v>122.889885</v>
      </c>
      <c r="K12" s="6"/>
    </row>
    <row r="13" s="2" customFormat="1" ht="22" customHeight="1" spans="1:11">
      <c r="A13" s="6" t="s">
        <v>34</v>
      </c>
      <c r="B13" s="6">
        <v>500</v>
      </c>
      <c r="C13" s="6">
        <v>11</v>
      </c>
      <c r="D13" s="6" t="s">
        <v>35</v>
      </c>
      <c r="E13" s="6" t="s">
        <v>36</v>
      </c>
      <c r="F13" s="7">
        <v>70</v>
      </c>
      <c r="G13" s="8">
        <v>70.342699</v>
      </c>
      <c r="H13" s="9"/>
      <c r="I13" s="8">
        <v>1</v>
      </c>
      <c r="J13" s="8">
        <f t="shared" si="0"/>
        <v>70.342699</v>
      </c>
      <c r="K13" s="6"/>
    </row>
    <row r="14" s="2" customFormat="1" ht="22" customHeight="1" spans="1:11">
      <c r="A14" s="6"/>
      <c r="B14" s="6"/>
      <c r="C14" s="6">
        <v>12</v>
      </c>
      <c r="D14" s="6" t="s">
        <v>37</v>
      </c>
      <c r="E14" s="6" t="s">
        <v>38</v>
      </c>
      <c r="F14" s="7">
        <v>30</v>
      </c>
      <c r="G14" s="8">
        <v>13.736245</v>
      </c>
      <c r="H14" s="9"/>
      <c r="I14" s="8">
        <v>1</v>
      </c>
      <c r="J14" s="8">
        <f t="shared" si="0"/>
        <v>13.736245</v>
      </c>
      <c r="K14" s="14"/>
    </row>
    <row r="15" s="2" customFormat="1" ht="22" customHeight="1" spans="1:11">
      <c r="A15" s="6"/>
      <c r="B15" s="6"/>
      <c r="C15" s="6">
        <v>13</v>
      </c>
      <c r="D15" s="6" t="s">
        <v>39</v>
      </c>
      <c r="E15" s="6" t="s">
        <v>40</v>
      </c>
      <c r="F15" s="7">
        <v>200</v>
      </c>
      <c r="G15" s="8">
        <v>123.328864</v>
      </c>
      <c r="H15" s="9" t="s">
        <v>41</v>
      </c>
      <c r="I15" s="8">
        <v>0.9</v>
      </c>
      <c r="J15" s="8">
        <f t="shared" si="0"/>
        <v>110.9959776</v>
      </c>
      <c r="K15" s="6"/>
    </row>
    <row r="16" s="1" customFormat="1" ht="22" customHeight="1" spans="1:11">
      <c r="A16" s="6"/>
      <c r="B16" s="6"/>
      <c r="C16" s="6">
        <v>14</v>
      </c>
      <c r="D16" s="6" t="s">
        <v>42</v>
      </c>
      <c r="E16" s="6" t="s">
        <v>43</v>
      </c>
      <c r="F16" s="7">
        <v>120</v>
      </c>
      <c r="G16" s="8">
        <v>112.909192</v>
      </c>
      <c r="H16" s="9" t="s">
        <v>44</v>
      </c>
      <c r="I16" s="8">
        <v>0.9</v>
      </c>
      <c r="J16" s="8">
        <f t="shared" si="0"/>
        <v>101.6182728</v>
      </c>
      <c r="K16" s="6"/>
    </row>
    <row r="17" s="1" customFormat="1" ht="22" customHeight="1" spans="1:11">
      <c r="A17" s="6"/>
      <c r="B17" s="6"/>
      <c r="C17" s="6">
        <v>15</v>
      </c>
      <c r="D17" s="6" t="s">
        <v>42</v>
      </c>
      <c r="E17" s="6" t="s">
        <v>45</v>
      </c>
      <c r="F17" s="7">
        <v>50</v>
      </c>
      <c r="G17" s="8">
        <v>38.467291</v>
      </c>
      <c r="H17" s="9"/>
      <c r="I17" s="8">
        <v>1</v>
      </c>
      <c r="J17" s="8">
        <f t="shared" si="0"/>
        <v>38.467291</v>
      </c>
      <c r="K17" s="6"/>
    </row>
    <row r="18" s="1" customFormat="1" ht="22" customHeight="1" spans="1:11">
      <c r="A18" s="6"/>
      <c r="B18" s="6"/>
      <c r="C18" s="6">
        <v>16</v>
      </c>
      <c r="D18" s="6" t="s">
        <v>46</v>
      </c>
      <c r="E18" s="6" t="s">
        <v>47</v>
      </c>
      <c r="F18" s="7">
        <v>30</v>
      </c>
      <c r="G18" s="8">
        <v>47.342798</v>
      </c>
      <c r="H18" s="9"/>
      <c r="I18" s="8">
        <v>1</v>
      </c>
      <c r="J18" s="8">
        <f t="shared" si="0"/>
        <v>47.342798</v>
      </c>
      <c r="K18" s="6"/>
    </row>
    <row r="19" s="1" customFormat="1" ht="22" customHeight="1" spans="1:11">
      <c r="A19" s="6" t="s">
        <v>48</v>
      </c>
      <c r="B19" s="6">
        <v>1080</v>
      </c>
      <c r="C19" s="6">
        <v>17</v>
      </c>
      <c r="D19" s="6" t="s">
        <v>49</v>
      </c>
      <c r="E19" s="6" t="s">
        <v>50</v>
      </c>
      <c r="F19" s="6">
        <v>580</v>
      </c>
      <c r="G19" s="8">
        <v>709.46431</v>
      </c>
      <c r="H19" s="9"/>
      <c r="I19" s="8">
        <v>1</v>
      </c>
      <c r="J19" s="8">
        <f t="shared" si="0"/>
        <v>709.46431</v>
      </c>
      <c r="K19" s="6"/>
    </row>
    <row r="20" s="1" customFormat="1" ht="22" customHeight="1" spans="1:11">
      <c r="A20" s="6"/>
      <c r="B20" s="6"/>
      <c r="C20" s="6">
        <v>18</v>
      </c>
      <c r="D20" s="6" t="s">
        <v>51</v>
      </c>
      <c r="E20" s="12" t="s">
        <v>52</v>
      </c>
      <c r="F20" s="6">
        <v>200</v>
      </c>
      <c r="G20" s="8">
        <v>189.661697</v>
      </c>
      <c r="H20" s="9"/>
      <c r="I20" s="8">
        <v>1</v>
      </c>
      <c r="J20" s="8">
        <f t="shared" si="0"/>
        <v>189.661697</v>
      </c>
      <c r="K20" s="6"/>
    </row>
    <row r="21" s="1" customFormat="1" ht="29" customHeight="1" spans="1:11">
      <c r="A21" s="6"/>
      <c r="B21" s="6"/>
      <c r="C21" s="6">
        <v>19</v>
      </c>
      <c r="D21" s="6" t="s">
        <v>53</v>
      </c>
      <c r="E21" s="12" t="s">
        <v>54</v>
      </c>
      <c r="F21" s="6">
        <v>200</v>
      </c>
      <c r="G21" s="8">
        <v>0</v>
      </c>
      <c r="H21" s="9" t="s">
        <v>55</v>
      </c>
      <c r="I21" s="8">
        <v>0</v>
      </c>
      <c r="J21" s="8">
        <f t="shared" si="0"/>
        <v>0</v>
      </c>
      <c r="K21" s="6"/>
    </row>
    <row r="22" s="1" customFormat="1" ht="22" customHeight="1" spans="1:11">
      <c r="A22" s="6"/>
      <c r="B22" s="6"/>
      <c r="C22" s="6">
        <v>20</v>
      </c>
      <c r="D22" s="13" t="s">
        <v>56</v>
      </c>
      <c r="E22" s="6" t="s">
        <v>57</v>
      </c>
      <c r="F22" s="6">
        <v>100</v>
      </c>
      <c r="G22" s="8">
        <v>158.331462</v>
      </c>
      <c r="H22" s="9" t="s">
        <v>41</v>
      </c>
      <c r="I22" s="8">
        <v>0.9</v>
      </c>
      <c r="J22" s="8">
        <f t="shared" si="0"/>
        <v>142.4983158</v>
      </c>
      <c r="K22" s="6"/>
    </row>
    <row r="23" s="3" customFormat="1" ht="22" customHeight="1" spans="1:11">
      <c r="A23" s="6" t="s">
        <v>58</v>
      </c>
      <c r="B23" s="6">
        <v>620</v>
      </c>
      <c r="C23" s="6">
        <v>21</v>
      </c>
      <c r="D23" s="6" t="s">
        <v>59</v>
      </c>
      <c r="E23" s="6" t="s">
        <v>60</v>
      </c>
      <c r="F23" s="7">
        <v>100</v>
      </c>
      <c r="G23" s="8">
        <v>72.383182</v>
      </c>
      <c r="H23" s="9"/>
      <c r="I23" s="8">
        <v>1</v>
      </c>
      <c r="J23" s="8">
        <f t="shared" si="0"/>
        <v>72.383182</v>
      </c>
      <c r="K23" s="6"/>
    </row>
    <row r="24" s="3" customFormat="1" ht="22" customHeight="1" spans="1:11">
      <c r="A24" s="6"/>
      <c r="B24" s="6"/>
      <c r="C24" s="6">
        <v>22</v>
      </c>
      <c r="D24" s="6" t="s">
        <v>59</v>
      </c>
      <c r="E24" s="6" t="s">
        <v>61</v>
      </c>
      <c r="F24" s="7">
        <v>120</v>
      </c>
      <c r="G24" s="8">
        <v>63.052457</v>
      </c>
      <c r="H24" s="9"/>
      <c r="I24" s="8">
        <v>1</v>
      </c>
      <c r="J24" s="8">
        <f t="shared" si="0"/>
        <v>63.052457</v>
      </c>
      <c r="K24" s="6"/>
    </row>
    <row r="25" s="1" customFormat="1" ht="22" customHeight="1" spans="1:11">
      <c r="A25" s="6"/>
      <c r="B25" s="6"/>
      <c r="C25" s="6">
        <v>23</v>
      </c>
      <c r="D25" s="6" t="s">
        <v>62</v>
      </c>
      <c r="E25" s="6" t="s">
        <v>63</v>
      </c>
      <c r="F25" s="7">
        <v>100</v>
      </c>
      <c r="G25" s="8">
        <v>24.668389</v>
      </c>
      <c r="H25" s="9"/>
      <c r="I25" s="8">
        <v>1</v>
      </c>
      <c r="J25" s="8">
        <f t="shared" si="0"/>
        <v>24.668389</v>
      </c>
      <c r="K25" s="6"/>
    </row>
    <row r="26" s="2" customFormat="1" ht="22" customHeight="1" spans="1:11">
      <c r="A26" s="6"/>
      <c r="B26" s="6"/>
      <c r="C26" s="6">
        <v>24</v>
      </c>
      <c r="D26" s="6" t="s">
        <v>64</v>
      </c>
      <c r="E26" s="6" t="s">
        <v>65</v>
      </c>
      <c r="F26" s="7">
        <v>60</v>
      </c>
      <c r="G26" s="8">
        <v>40.487787</v>
      </c>
      <c r="H26" s="9"/>
      <c r="I26" s="8">
        <v>1</v>
      </c>
      <c r="J26" s="8">
        <f t="shared" si="0"/>
        <v>40.487787</v>
      </c>
      <c r="K26" s="6"/>
    </row>
    <row r="27" s="2" customFormat="1" ht="22" customHeight="1" spans="1:11">
      <c r="A27" s="6"/>
      <c r="B27" s="6"/>
      <c r="C27" s="6">
        <v>25</v>
      </c>
      <c r="D27" s="6" t="s">
        <v>64</v>
      </c>
      <c r="E27" s="6" t="s">
        <v>66</v>
      </c>
      <c r="F27" s="7">
        <v>160</v>
      </c>
      <c r="G27" s="8">
        <v>165.029228</v>
      </c>
      <c r="H27" s="9"/>
      <c r="I27" s="8">
        <v>1</v>
      </c>
      <c r="J27" s="8">
        <f t="shared" si="0"/>
        <v>165.029228</v>
      </c>
      <c r="K27" s="6"/>
    </row>
    <row r="28" s="2" customFormat="1" ht="22" customHeight="1" spans="1:11">
      <c r="A28" s="6"/>
      <c r="B28" s="6"/>
      <c r="C28" s="6">
        <v>26</v>
      </c>
      <c r="D28" s="6" t="s">
        <v>67</v>
      </c>
      <c r="E28" s="6" t="s">
        <v>68</v>
      </c>
      <c r="F28" s="7">
        <v>80</v>
      </c>
      <c r="G28" s="8">
        <v>80.563946</v>
      </c>
      <c r="H28" s="9" t="s">
        <v>69</v>
      </c>
      <c r="I28" s="8">
        <v>0.9</v>
      </c>
      <c r="J28" s="8">
        <f t="shared" si="0"/>
        <v>72.5075514</v>
      </c>
      <c r="K28" s="6"/>
    </row>
    <row r="29" s="2" customFormat="1" ht="27" customHeight="1" spans="1:11">
      <c r="A29" s="6" t="s">
        <v>70</v>
      </c>
      <c r="B29" s="6">
        <v>1350</v>
      </c>
      <c r="C29" s="6">
        <v>27</v>
      </c>
      <c r="D29" s="6" t="s">
        <v>71</v>
      </c>
      <c r="E29" s="12" t="s">
        <v>72</v>
      </c>
      <c r="F29" s="6">
        <v>450</v>
      </c>
      <c r="G29" s="8">
        <v>382.163564</v>
      </c>
      <c r="H29" s="9"/>
      <c r="I29" s="8">
        <v>1</v>
      </c>
      <c r="J29" s="8">
        <f t="shared" si="0"/>
        <v>382.163564</v>
      </c>
      <c r="K29" s="6"/>
    </row>
    <row r="30" s="2" customFormat="1" ht="22" customHeight="1" spans="1:11">
      <c r="A30" s="6"/>
      <c r="B30" s="6"/>
      <c r="C30" s="6">
        <v>28</v>
      </c>
      <c r="D30" s="6" t="s">
        <v>73</v>
      </c>
      <c r="E30" s="6" t="s">
        <v>74</v>
      </c>
      <c r="F30" s="6">
        <v>120</v>
      </c>
      <c r="G30" s="8">
        <v>32.743987</v>
      </c>
      <c r="H30" s="9"/>
      <c r="I30" s="8">
        <v>1</v>
      </c>
      <c r="J30" s="8">
        <f t="shared" si="0"/>
        <v>32.743987</v>
      </c>
      <c r="K30" s="6"/>
    </row>
    <row r="31" s="2" customFormat="1" ht="22" customHeight="1" spans="1:13">
      <c r="A31" s="6"/>
      <c r="B31" s="6"/>
      <c r="C31" s="6">
        <v>29</v>
      </c>
      <c r="D31" s="6" t="s">
        <v>75</v>
      </c>
      <c r="E31" s="6" t="s">
        <v>76</v>
      </c>
      <c r="F31" s="6">
        <v>130</v>
      </c>
      <c r="G31" s="8">
        <v>209.858739</v>
      </c>
      <c r="H31" s="9" t="s">
        <v>41</v>
      </c>
      <c r="I31" s="8">
        <v>0.9</v>
      </c>
      <c r="J31" s="8">
        <f t="shared" si="0"/>
        <v>188.8728651</v>
      </c>
      <c r="K31" s="6"/>
      <c r="M31" s="20"/>
    </row>
    <row r="32" s="2" customFormat="1" ht="22" customHeight="1" spans="1:11">
      <c r="A32" s="6"/>
      <c r="B32" s="6"/>
      <c r="C32" s="6">
        <v>30</v>
      </c>
      <c r="D32" s="6" t="s">
        <v>75</v>
      </c>
      <c r="E32" s="6" t="s">
        <v>77</v>
      </c>
      <c r="F32" s="6">
        <v>140</v>
      </c>
      <c r="G32" s="8">
        <v>205.652542</v>
      </c>
      <c r="H32" s="9" t="s">
        <v>41</v>
      </c>
      <c r="I32" s="8">
        <v>0.9</v>
      </c>
      <c r="J32" s="8">
        <f t="shared" si="0"/>
        <v>185.0872878</v>
      </c>
      <c r="K32" s="6"/>
    </row>
    <row r="33" s="2" customFormat="1" ht="22" customHeight="1" spans="1:11">
      <c r="A33" s="6"/>
      <c r="B33" s="6"/>
      <c r="C33" s="6">
        <v>31</v>
      </c>
      <c r="D33" s="6" t="s">
        <v>78</v>
      </c>
      <c r="E33" s="6" t="s">
        <v>79</v>
      </c>
      <c r="F33" s="6">
        <v>60</v>
      </c>
      <c r="G33" s="8">
        <v>30.137669</v>
      </c>
      <c r="H33" s="9"/>
      <c r="I33" s="8">
        <v>1</v>
      </c>
      <c r="J33" s="8">
        <f t="shared" si="0"/>
        <v>30.137669</v>
      </c>
      <c r="K33" s="6"/>
    </row>
    <row r="34" s="2" customFormat="1" ht="22" customHeight="1" spans="1:11">
      <c r="A34" s="6"/>
      <c r="B34" s="6"/>
      <c r="C34" s="6">
        <v>32</v>
      </c>
      <c r="D34" s="6" t="s">
        <v>78</v>
      </c>
      <c r="E34" s="6" t="s">
        <v>80</v>
      </c>
      <c r="F34" s="6">
        <v>40</v>
      </c>
      <c r="G34" s="8">
        <v>20.953608</v>
      </c>
      <c r="H34" s="9"/>
      <c r="I34" s="8">
        <v>1</v>
      </c>
      <c r="J34" s="8">
        <f t="shared" si="0"/>
        <v>20.953608</v>
      </c>
      <c r="K34" s="6"/>
    </row>
    <row r="35" s="2" customFormat="1" ht="22" customHeight="1" spans="1:11">
      <c r="A35" s="6"/>
      <c r="B35" s="6"/>
      <c r="C35" s="6">
        <v>33</v>
      </c>
      <c r="D35" s="6" t="s">
        <v>78</v>
      </c>
      <c r="E35" s="6" t="s">
        <v>81</v>
      </c>
      <c r="F35" s="6">
        <v>30</v>
      </c>
      <c r="G35" s="8">
        <v>40.737095</v>
      </c>
      <c r="H35" s="9"/>
      <c r="I35" s="8">
        <v>1</v>
      </c>
      <c r="J35" s="8">
        <f t="shared" si="0"/>
        <v>40.737095</v>
      </c>
      <c r="K35" s="6"/>
    </row>
    <row r="36" s="2" customFormat="1" ht="22" customHeight="1" spans="1:11">
      <c r="A36" s="6"/>
      <c r="B36" s="6"/>
      <c r="C36" s="6">
        <v>34</v>
      </c>
      <c r="D36" s="6" t="s">
        <v>78</v>
      </c>
      <c r="E36" s="6" t="s">
        <v>82</v>
      </c>
      <c r="F36" s="6">
        <v>30</v>
      </c>
      <c r="G36" s="8">
        <v>0</v>
      </c>
      <c r="H36" s="9" t="s">
        <v>83</v>
      </c>
      <c r="I36" s="8">
        <v>0</v>
      </c>
      <c r="J36" s="8">
        <f t="shared" si="0"/>
        <v>0</v>
      </c>
      <c r="K36" s="6"/>
    </row>
    <row r="37" s="2" customFormat="1" ht="22" customHeight="1" spans="1:11">
      <c r="A37" s="6"/>
      <c r="B37" s="6"/>
      <c r="C37" s="6">
        <v>35</v>
      </c>
      <c r="D37" s="6" t="s">
        <v>78</v>
      </c>
      <c r="E37" s="6" t="s">
        <v>84</v>
      </c>
      <c r="F37" s="6">
        <v>30</v>
      </c>
      <c r="G37" s="8">
        <v>27.90824</v>
      </c>
      <c r="H37" s="9"/>
      <c r="I37" s="8">
        <v>1</v>
      </c>
      <c r="J37" s="8">
        <f t="shared" si="0"/>
        <v>27.90824</v>
      </c>
      <c r="K37" s="6"/>
    </row>
    <row r="38" s="2" customFormat="1" ht="22" customHeight="1" spans="1:11">
      <c r="A38" s="6"/>
      <c r="B38" s="6"/>
      <c r="C38" s="6">
        <v>36</v>
      </c>
      <c r="D38" s="6" t="s">
        <v>78</v>
      </c>
      <c r="E38" s="6" t="s">
        <v>85</v>
      </c>
      <c r="F38" s="6">
        <v>60</v>
      </c>
      <c r="G38" s="8">
        <v>45.890179</v>
      </c>
      <c r="H38" s="9"/>
      <c r="I38" s="8">
        <v>1</v>
      </c>
      <c r="J38" s="8">
        <f t="shared" si="0"/>
        <v>45.890179</v>
      </c>
      <c r="K38" s="6"/>
    </row>
    <row r="39" s="2" customFormat="1" ht="22" customHeight="1" spans="1:11">
      <c r="A39" s="6"/>
      <c r="B39" s="6"/>
      <c r="C39" s="6">
        <v>37</v>
      </c>
      <c r="D39" s="6" t="s">
        <v>78</v>
      </c>
      <c r="E39" s="6" t="s">
        <v>86</v>
      </c>
      <c r="F39" s="6">
        <v>30</v>
      </c>
      <c r="G39" s="8">
        <v>47.027383</v>
      </c>
      <c r="H39" s="9"/>
      <c r="I39" s="8">
        <v>1</v>
      </c>
      <c r="J39" s="8">
        <f t="shared" si="0"/>
        <v>47.027383</v>
      </c>
      <c r="K39" s="6"/>
    </row>
    <row r="40" s="2" customFormat="1" ht="22" customHeight="1" spans="1:11">
      <c r="A40" s="6"/>
      <c r="B40" s="6"/>
      <c r="C40" s="6">
        <v>38</v>
      </c>
      <c r="D40" s="6" t="s">
        <v>78</v>
      </c>
      <c r="E40" s="6" t="s">
        <v>87</v>
      </c>
      <c r="F40" s="6">
        <v>30</v>
      </c>
      <c r="G40" s="8">
        <v>42.979834</v>
      </c>
      <c r="H40" s="9"/>
      <c r="I40" s="8">
        <v>1</v>
      </c>
      <c r="J40" s="8">
        <f t="shared" si="0"/>
        <v>42.979834</v>
      </c>
      <c r="K40" s="6"/>
    </row>
    <row r="41" s="2" customFormat="1" ht="22" customHeight="1" spans="1:11">
      <c r="A41" s="6"/>
      <c r="B41" s="6"/>
      <c r="C41" s="6">
        <v>39</v>
      </c>
      <c r="D41" s="6" t="s">
        <v>78</v>
      </c>
      <c r="E41" s="6" t="s">
        <v>88</v>
      </c>
      <c r="F41" s="6">
        <v>50</v>
      </c>
      <c r="G41" s="8">
        <v>85.800224</v>
      </c>
      <c r="H41" s="9"/>
      <c r="I41" s="8">
        <v>1</v>
      </c>
      <c r="J41" s="8">
        <f t="shared" si="0"/>
        <v>85.800224</v>
      </c>
      <c r="K41" s="6"/>
    </row>
    <row r="42" s="2" customFormat="1" ht="22" customHeight="1" spans="1:11">
      <c r="A42" s="6"/>
      <c r="B42" s="6"/>
      <c r="C42" s="6">
        <v>40</v>
      </c>
      <c r="D42" s="6" t="s">
        <v>78</v>
      </c>
      <c r="E42" s="6" t="s">
        <v>89</v>
      </c>
      <c r="F42" s="6">
        <v>40</v>
      </c>
      <c r="G42" s="8">
        <v>60.887908</v>
      </c>
      <c r="H42" s="9"/>
      <c r="I42" s="8">
        <v>1</v>
      </c>
      <c r="J42" s="8">
        <f t="shared" si="0"/>
        <v>60.887908</v>
      </c>
      <c r="K42" s="6"/>
    </row>
    <row r="43" s="2" customFormat="1" ht="22" customHeight="1" spans="1:11">
      <c r="A43" s="6"/>
      <c r="B43" s="6"/>
      <c r="C43" s="6">
        <v>41</v>
      </c>
      <c r="D43" s="6" t="s">
        <v>78</v>
      </c>
      <c r="E43" s="6" t="s">
        <v>90</v>
      </c>
      <c r="F43" s="6">
        <v>40</v>
      </c>
      <c r="G43" s="8">
        <v>47.213659</v>
      </c>
      <c r="H43" s="9"/>
      <c r="I43" s="8">
        <v>1</v>
      </c>
      <c r="J43" s="8">
        <f t="shared" si="0"/>
        <v>47.213659</v>
      </c>
      <c r="K43" s="6"/>
    </row>
    <row r="44" s="2" customFormat="1" ht="22" customHeight="1" spans="1:11">
      <c r="A44" s="6"/>
      <c r="B44" s="6"/>
      <c r="C44" s="6">
        <v>42</v>
      </c>
      <c r="D44" s="6" t="s">
        <v>78</v>
      </c>
      <c r="E44" s="6" t="s">
        <v>91</v>
      </c>
      <c r="F44" s="6">
        <v>70</v>
      </c>
      <c r="G44" s="8">
        <v>101.206711</v>
      </c>
      <c r="H44" s="9"/>
      <c r="I44" s="8">
        <v>1</v>
      </c>
      <c r="J44" s="8">
        <f t="shared" si="0"/>
        <v>101.206711</v>
      </c>
      <c r="K44" s="6"/>
    </row>
    <row r="45" s="2" customFormat="1" ht="22" customHeight="1" spans="1:11">
      <c r="A45" s="6" t="s">
        <v>92</v>
      </c>
      <c r="B45" s="6">
        <v>430</v>
      </c>
      <c r="C45" s="6">
        <v>43</v>
      </c>
      <c r="D45" s="6" t="s">
        <v>93</v>
      </c>
      <c r="E45" s="12" t="s">
        <v>94</v>
      </c>
      <c r="F45" s="7">
        <v>200</v>
      </c>
      <c r="G45" s="8">
        <v>169.248163</v>
      </c>
      <c r="H45" s="9"/>
      <c r="I45" s="8">
        <v>1</v>
      </c>
      <c r="J45" s="8">
        <f t="shared" si="0"/>
        <v>169.248163</v>
      </c>
      <c r="K45" s="6"/>
    </row>
    <row r="46" s="2" customFormat="1" ht="22" customHeight="1" spans="1:11">
      <c r="A46" s="6"/>
      <c r="B46" s="6"/>
      <c r="C46" s="6">
        <v>44</v>
      </c>
      <c r="D46" s="6" t="s">
        <v>95</v>
      </c>
      <c r="E46" s="6" t="s">
        <v>96</v>
      </c>
      <c r="F46" s="7">
        <v>110</v>
      </c>
      <c r="G46" s="8">
        <v>60.451699</v>
      </c>
      <c r="H46" s="9"/>
      <c r="I46" s="8">
        <v>1</v>
      </c>
      <c r="J46" s="8">
        <f t="shared" si="0"/>
        <v>60.451699</v>
      </c>
      <c r="K46" s="6"/>
    </row>
    <row r="47" s="2" customFormat="1" ht="22" customHeight="1" spans="1:11">
      <c r="A47" s="6"/>
      <c r="B47" s="6"/>
      <c r="C47" s="6">
        <v>45</v>
      </c>
      <c r="D47" s="6" t="s">
        <v>97</v>
      </c>
      <c r="E47" s="6" t="s">
        <v>98</v>
      </c>
      <c r="F47" s="7">
        <v>50</v>
      </c>
      <c r="G47" s="8">
        <v>41.489347</v>
      </c>
      <c r="H47" s="9"/>
      <c r="I47" s="8">
        <v>1</v>
      </c>
      <c r="J47" s="8">
        <f t="shared" si="0"/>
        <v>41.489347</v>
      </c>
      <c r="K47" s="6"/>
    </row>
    <row r="48" s="2" customFormat="1" ht="22" customHeight="1" spans="1:11">
      <c r="A48" s="6"/>
      <c r="B48" s="6"/>
      <c r="C48" s="6">
        <v>46</v>
      </c>
      <c r="D48" s="6" t="s">
        <v>99</v>
      </c>
      <c r="E48" s="6" t="s">
        <v>100</v>
      </c>
      <c r="F48" s="7">
        <v>70</v>
      </c>
      <c r="G48" s="8">
        <v>27.327038</v>
      </c>
      <c r="H48" s="9"/>
      <c r="I48" s="8">
        <v>1</v>
      </c>
      <c r="J48" s="8">
        <f t="shared" si="0"/>
        <v>27.327038</v>
      </c>
      <c r="K48" s="6"/>
    </row>
    <row r="49" s="2" customFormat="1" ht="22" customHeight="1" spans="1:11">
      <c r="A49" s="6" t="s">
        <v>101</v>
      </c>
      <c r="B49" s="6">
        <v>690</v>
      </c>
      <c r="C49" s="6">
        <v>47</v>
      </c>
      <c r="D49" s="6" t="s">
        <v>102</v>
      </c>
      <c r="E49" s="6" t="s">
        <v>103</v>
      </c>
      <c r="F49" s="6">
        <v>100</v>
      </c>
      <c r="G49" s="8">
        <v>63.491136</v>
      </c>
      <c r="H49" s="9"/>
      <c r="I49" s="8">
        <v>1</v>
      </c>
      <c r="J49" s="8">
        <f t="shared" si="0"/>
        <v>63.491136</v>
      </c>
      <c r="K49" s="6"/>
    </row>
    <row r="50" s="2" customFormat="1" ht="22" customHeight="1" spans="1:11">
      <c r="A50" s="6"/>
      <c r="B50" s="6"/>
      <c r="C50" s="6">
        <v>48</v>
      </c>
      <c r="D50" s="6" t="s">
        <v>104</v>
      </c>
      <c r="E50" s="6" t="s">
        <v>105</v>
      </c>
      <c r="F50" s="6">
        <v>90</v>
      </c>
      <c r="G50" s="8">
        <v>54.336022</v>
      </c>
      <c r="H50" s="9"/>
      <c r="I50" s="8">
        <v>1</v>
      </c>
      <c r="J50" s="8">
        <f t="shared" si="0"/>
        <v>54.336022</v>
      </c>
      <c r="K50" s="6"/>
    </row>
    <row r="51" s="2" customFormat="1" ht="22" customHeight="1" spans="1:11">
      <c r="A51" s="6"/>
      <c r="B51" s="6"/>
      <c r="C51" s="6">
        <v>49</v>
      </c>
      <c r="D51" s="6" t="s">
        <v>106</v>
      </c>
      <c r="E51" s="12" t="s">
        <v>107</v>
      </c>
      <c r="F51" s="6">
        <v>300</v>
      </c>
      <c r="G51" s="8">
        <v>181.469078</v>
      </c>
      <c r="H51" s="9"/>
      <c r="I51" s="8">
        <v>1</v>
      </c>
      <c r="J51" s="8">
        <f t="shared" si="0"/>
        <v>181.469078</v>
      </c>
      <c r="K51" s="6"/>
    </row>
    <row r="52" s="2" customFormat="1" ht="33" customHeight="1" spans="1:11">
      <c r="A52" s="6"/>
      <c r="B52" s="6"/>
      <c r="C52" s="6">
        <v>50</v>
      </c>
      <c r="D52" s="6" t="s">
        <v>108</v>
      </c>
      <c r="E52" s="12" t="s">
        <v>109</v>
      </c>
      <c r="F52" s="6">
        <v>200</v>
      </c>
      <c r="G52" s="8">
        <v>95.402418</v>
      </c>
      <c r="H52" s="9" t="s">
        <v>110</v>
      </c>
      <c r="I52" s="8">
        <v>0.8</v>
      </c>
      <c r="J52" s="8">
        <f t="shared" si="0"/>
        <v>76.3219344</v>
      </c>
      <c r="K52" s="6"/>
    </row>
    <row r="53" s="2" customFormat="1" ht="22" customHeight="1" spans="1:11">
      <c r="A53" s="6" t="s">
        <v>111</v>
      </c>
      <c r="B53" s="6">
        <v>620</v>
      </c>
      <c r="C53" s="6">
        <v>51</v>
      </c>
      <c r="D53" s="6" t="s">
        <v>112</v>
      </c>
      <c r="E53" s="6" t="s">
        <v>113</v>
      </c>
      <c r="F53" s="7">
        <v>30</v>
      </c>
      <c r="G53" s="8">
        <v>15.048075</v>
      </c>
      <c r="H53" s="9"/>
      <c r="I53" s="8">
        <v>1</v>
      </c>
      <c r="J53" s="8">
        <f t="shared" si="0"/>
        <v>15.048075</v>
      </c>
      <c r="K53" s="6"/>
    </row>
    <row r="54" s="2" customFormat="1" ht="22" customHeight="1" spans="1:11">
      <c r="A54" s="6"/>
      <c r="B54" s="6"/>
      <c r="C54" s="6">
        <v>52</v>
      </c>
      <c r="D54" s="6" t="s">
        <v>112</v>
      </c>
      <c r="E54" s="6" t="s">
        <v>114</v>
      </c>
      <c r="F54" s="7">
        <v>120</v>
      </c>
      <c r="G54" s="8">
        <v>122.74487</v>
      </c>
      <c r="H54" s="9" t="s">
        <v>41</v>
      </c>
      <c r="I54" s="8">
        <v>0.9</v>
      </c>
      <c r="J54" s="8">
        <f t="shared" si="0"/>
        <v>110.470383</v>
      </c>
      <c r="K54" s="6"/>
    </row>
    <row r="55" s="2" customFormat="1" ht="22" customHeight="1" spans="1:11">
      <c r="A55" s="6"/>
      <c r="B55" s="6"/>
      <c r="C55" s="6">
        <v>53</v>
      </c>
      <c r="D55" s="14" t="s">
        <v>115</v>
      </c>
      <c r="E55" s="14" t="s">
        <v>116</v>
      </c>
      <c r="F55" s="7">
        <v>30</v>
      </c>
      <c r="G55" s="15">
        <v>11.493161</v>
      </c>
      <c r="H55" s="16"/>
      <c r="I55" s="15">
        <v>1</v>
      </c>
      <c r="J55" s="8">
        <f t="shared" si="0"/>
        <v>11.493161</v>
      </c>
      <c r="K55" s="6"/>
    </row>
    <row r="56" s="2" customFormat="1" ht="22" customHeight="1" spans="1:11">
      <c r="A56" s="6"/>
      <c r="B56" s="6"/>
      <c r="C56" s="6">
        <v>54</v>
      </c>
      <c r="D56" s="13" t="s">
        <v>117</v>
      </c>
      <c r="E56" s="14" t="s">
        <v>118</v>
      </c>
      <c r="F56" s="7">
        <v>30</v>
      </c>
      <c r="G56" s="15">
        <v>20.699144</v>
      </c>
      <c r="H56" s="16"/>
      <c r="I56" s="15">
        <v>1</v>
      </c>
      <c r="J56" s="8">
        <f t="shared" si="0"/>
        <v>20.699144</v>
      </c>
      <c r="K56" s="6"/>
    </row>
    <row r="57" s="2" customFormat="1" ht="22" customHeight="1" spans="1:11">
      <c r="A57" s="6"/>
      <c r="B57" s="6"/>
      <c r="C57" s="6">
        <v>55</v>
      </c>
      <c r="D57" s="13" t="s">
        <v>119</v>
      </c>
      <c r="E57" s="6" t="s">
        <v>120</v>
      </c>
      <c r="F57" s="7">
        <v>120</v>
      </c>
      <c r="G57" s="8">
        <v>106.235407</v>
      </c>
      <c r="H57" s="9" t="s">
        <v>41</v>
      </c>
      <c r="I57" s="8">
        <v>0.9</v>
      </c>
      <c r="J57" s="8">
        <f t="shared" si="0"/>
        <v>95.6118663</v>
      </c>
      <c r="K57" s="6"/>
    </row>
    <row r="58" s="2" customFormat="1" ht="22" customHeight="1" spans="1:11">
      <c r="A58" s="6"/>
      <c r="B58" s="6"/>
      <c r="C58" s="6">
        <v>56</v>
      </c>
      <c r="D58" s="13" t="s">
        <v>121</v>
      </c>
      <c r="E58" s="6" t="s">
        <v>122</v>
      </c>
      <c r="F58" s="7">
        <v>60</v>
      </c>
      <c r="G58" s="8">
        <v>156.196037</v>
      </c>
      <c r="H58" s="9" t="s">
        <v>41</v>
      </c>
      <c r="I58" s="8">
        <v>0.9</v>
      </c>
      <c r="J58" s="8">
        <f t="shared" si="0"/>
        <v>140.5764333</v>
      </c>
      <c r="K58" s="6"/>
    </row>
    <row r="59" s="2" customFormat="1" ht="22" customHeight="1" spans="1:11">
      <c r="A59" s="6"/>
      <c r="B59" s="6"/>
      <c r="C59" s="6">
        <v>57</v>
      </c>
      <c r="D59" s="13" t="s">
        <v>119</v>
      </c>
      <c r="E59" s="6" t="s">
        <v>123</v>
      </c>
      <c r="F59" s="7">
        <v>30</v>
      </c>
      <c r="G59" s="8">
        <v>15.904469</v>
      </c>
      <c r="H59" s="9"/>
      <c r="I59" s="8">
        <v>1</v>
      </c>
      <c r="J59" s="8">
        <f t="shared" si="0"/>
        <v>15.904469</v>
      </c>
      <c r="K59" s="6"/>
    </row>
    <row r="60" s="2" customFormat="1" ht="22" customHeight="1" spans="1:11">
      <c r="A60" s="6"/>
      <c r="B60" s="6"/>
      <c r="C60" s="6">
        <v>58</v>
      </c>
      <c r="D60" s="6" t="s">
        <v>121</v>
      </c>
      <c r="E60" s="6" t="s">
        <v>124</v>
      </c>
      <c r="F60" s="7">
        <v>200</v>
      </c>
      <c r="G60" s="8">
        <v>196.945765</v>
      </c>
      <c r="H60" s="9"/>
      <c r="I60" s="8">
        <v>1</v>
      </c>
      <c r="J60" s="8">
        <f t="shared" si="0"/>
        <v>196.945765</v>
      </c>
      <c r="K60" s="6"/>
    </row>
    <row r="61" s="2" customFormat="1" ht="22" customHeight="1" spans="1:11">
      <c r="A61" s="6" t="s">
        <v>125</v>
      </c>
      <c r="B61" s="6">
        <v>120</v>
      </c>
      <c r="C61" s="6">
        <v>59</v>
      </c>
      <c r="D61" s="6" t="s">
        <v>125</v>
      </c>
      <c r="E61" s="6" t="s">
        <v>126</v>
      </c>
      <c r="F61" s="6">
        <v>50</v>
      </c>
      <c r="G61" s="17">
        <v>68.6</v>
      </c>
      <c r="H61" s="18"/>
      <c r="I61" s="14">
        <v>1</v>
      </c>
      <c r="J61" s="21">
        <f t="shared" ref="J61:J124" si="1">G61*I61</f>
        <v>68.6</v>
      </c>
      <c r="K61" s="22"/>
    </row>
    <row r="62" s="2" customFormat="1" ht="22" customHeight="1" spans="1:11">
      <c r="A62" s="6"/>
      <c r="B62" s="6"/>
      <c r="C62" s="6">
        <v>60</v>
      </c>
      <c r="D62" s="6" t="s">
        <v>127</v>
      </c>
      <c r="E62" s="12" t="s">
        <v>128</v>
      </c>
      <c r="F62" s="6">
        <v>40</v>
      </c>
      <c r="G62" s="17">
        <v>43.6</v>
      </c>
      <c r="H62" s="18"/>
      <c r="I62" s="14">
        <v>1</v>
      </c>
      <c r="J62" s="21">
        <f t="shared" si="1"/>
        <v>43.6</v>
      </c>
      <c r="K62" s="6"/>
    </row>
    <row r="63" s="2" customFormat="1" ht="22" customHeight="1" spans="1:11">
      <c r="A63" s="6"/>
      <c r="B63" s="6"/>
      <c r="C63" s="6">
        <v>61</v>
      </c>
      <c r="D63" s="6" t="s">
        <v>129</v>
      </c>
      <c r="E63" s="6" t="s">
        <v>130</v>
      </c>
      <c r="F63" s="6">
        <v>30</v>
      </c>
      <c r="G63" s="17">
        <v>36.2</v>
      </c>
      <c r="H63" s="18"/>
      <c r="I63" s="14">
        <v>1</v>
      </c>
      <c r="J63" s="21">
        <f t="shared" si="1"/>
        <v>36.2</v>
      </c>
      <c r="K63" s="6"/>
    </row>
    <row r="64" s="2" customFormat="1" ht="22" customHeight="1" spans="1:11">
      <c r="A64" s="6" t="s">
        <v>131</v>
      </c>
      <c r="B64" s="6">
        <v>490</v>
      </c>
      <c r="C64" s="6">
        <v>62</v>
      </c>
      <c r="D64" s="6" t="s">
        <v>132</v>
      </c>
      <c r="E64" s="6" t="s">
        <v>133</v>
      </c>
      <c r="F64" s="7">
        <v>70</v>
      </c>
      <c r="G64" s="17">
        <v>116.9</v>
      </c>
      <c r="H64" s="18"/>
      <c r="I64" s="14">
        <v>1</v>
      </c>
      <c r="J64" s="21">
        <f t="shared" si="1"/>
        <v>116.9</v>
      </c>
      <c r="K64" s="22"/>
    </row>
    <row r="65" s="2" customFormat="1" ht="22" customHeight="1" spans="1:11">
      <c r="A65" s="6"/>
      <c r="B65" s="6"/>
      <c r="C65" s="6">
        <v>63</v>
      </c>
      <c r="D65" s="6" t="s">
        <v>132</v>
      </c>
      <c r="E65" s="6" t="s">
        <v>134</v>
      </c>
      <c r="F65" s="7">
        <v>100</v>
      </c>
      <c r="G65" s="17">
        <v>166.6</v>
      </c>
      <c r="H65" s="18"/>
      <c r="I65" s="14">
        <v>1</v>
      </c>
      <c r="J65" s="21">
        <f t="shared" si="1"/>
        <v>166.6</v>
      </c>
      <c r="K65" s="6"/>
    </row>
    <row r="66" s="2" customFormat="1" ht="22" customHeight="1" spans="1:11">
      <c r="A66" s="6"/>
      <c r="B66" s="6"/>
      <c r="C66" s="6">
        <v>64</v>
      </c>
      <c r="D66" s="6" t="s">
        <v>135</v>
      </c>
      <c r="E66" s="6" t="s">
        <v>136</v>
      </c>
      <c r="F66" s="7">
        <v>30</v>
      </c>
      <c r="G66" s="17">
        <v>58.3</v>
      </c>
      <c r="H66" s="18"/>
      <c r="I66" s="14">
        <v>1</v>
      </c>
      <c r="J66" s="21">
        <f t="shared" si="1"/>
        <v>58.3</v>
      </c>
      <c r="K66" s="6"/>
    </row>
    <row r="67" s="2" customFormat="1" ht="22" customHeight="1" spans="1:11">
      <c r="A67" s="6"/>
      <c r="B67" s="6"/>
      <c r="C67" s="6">
        <v>65</v>
      </c>
      <c r="D67" s="6" t="s">
        <v>135</v>
      </c>
      <c r="E67" s="6" t="s">
        <v>137</v>
      </c>
      <c r="F67" s="7">
        <v>60</v>
      </c>
      <c r="G67" s="17">
        <v>82.3</v>
      </c>
      <c r="H67" s="18"/>
      <c r="I67" s="14">
        <v>1</v>
      </c>
      <c r="J67" s="21">
        <f t="shared" si="1"/>
        <v>82.3</v>
      </c>
      <c r="K67" s="26"/>
    </row>
    <row r="68" s="2" customFormat="1" ht="22" customHeight="1" spans="1:11">
      <c r="A68" s="6"/>
      <c r="B68" s="6"/>
      <c r="C68" s="6">
        <v>66</v>
      </c>
      <c r="D68" s="6" t="s">
        <v>138</v>
      </c>
      <c r="E68" s="6" t="s">
        <v>139</v>
      </c>
      <c r="F68" s="7">
        <v>30</v>
      </c>
      <c r="G68" s="17">
        <v>12.6</v>
      </c>
      <c r="H68" s="13" t="s">
        <v>140</v>
      </c>
      <c r="I68" s="14">
        <v>0.8</v>
      </c>
      <c r="J68" s="21">
        <f t="shared" si="1"/>
        <v>10.08</v>
      </c>
      <c r="K68" s="26"/>
    </row>
    <row r="69" s="2" customFormat="1" ht="22" customHeight="1" spans="1:11">
      <c r="A69" s="6"/>
      <c r="B69" s="6"/>
      <c r="C69" s="6">
        <v>67</v>
      </c>
      <c r="D69" s="6" t="s">
        <v>141</v>
      </c>
      <c r="E69" s="12" t="s">
        <v>142</v>
      </c>
      <c r="F69" s="7">
        <v>200</v>
      </c>
      <c r="G69" s="17">
        <v>310.9</v>
      </c>
      <c r="H69" s="18" t="s">
        <v>143</v>
      </c>
      <c r="I69" s="14">
        <v>0.8</v>
      </c>
      <c r="J69" s="21">
        <f t="shared" si="1"/>
        <v>248.72</v>
      </c>
      <c r="K69" s="6"/>
    </row>
    <row r="70" s="2" customFormat="1" ht="22" customHeight="1" spans="1:11">
      <c r="A70" s="6" t="s">
        <v>144</v>
      </c>
      <c r="B70" s="6">
        <v>610</v>
      </c>
      <c r="C70" s="6">
        <v>68</v>
      </c>
      <c r="D70" s="6" t="s">
        <v>145</v>
      </c>
      <c r="E70" s="6" t="s">
        <v>146</v>
      </c>
      <c r="F70" s="6">
        <v>60</v>
      </c>
      <c r="G70" s="17">
        <v>40.6</v>
      </c>
      <c r="H70" s="18"/>
      <c r="I70" s="14">
        <v>1</v>
      </c>
      <c r="J70" s="21">
        <f t="shared" si="1"/>
        <v>40.6</v>
      </c>
      <c r="K70" s="6"/>
    </row>
    <row r="71" s="1" customFormat="1" ht="22" customHeight="1" spans="1:11">
      <c r="A71" s="6"/>
      <c r="B71" s="6"/>
      <c r="C71" s="6">
        <v>69</v>
      </c>
      <c r="D71" s="6" t="s">
        <v>145</v>
      </c>
      <c r="E71" s="6" t="s">
        <v>147</v>
      </c>
      <c r="F71" s="6">
        <v>60</v>
      </c>
      <c r="G71" s="17">
        <v>97</v>
      </c>
      <c r="H71" s="18"/>
      <c r="I71" s="14">
        <v>1</v>
      </c>
      <c r="J71" s="21">
        <f t="shared" si="1"/>
        <v>97</v>
      </c>
      <c r="K71" s="6"/>
    </row>
    <row r="72" s="1" customFormat="1" ht="22" customHeight="1" spans="1:11">
      <c r="A72" s="6"/>
      <c r="B72" s="6"/>
      <c r="C72" s="6">
        <v>70</v>
      </c>
      <c r="D72" s="6" t="s">
        <v>148</v>
      </c>
      <c r="E72" s="6" t="s">
        <v>149</v>
      </c>
      <c r="F72" s="6">
        <v>30</v>
      </c>
      <c r="G72" s="17">
        <v>32.7</v>
      </c>
      <c r="H72" s="18" t="s">
        <v>150</v>
      </c>
      <c r="I72" s="14">
        <v>0.9</v>
      </c>
      <c r="J72" s="21">
        <f t="shared" si="1"/>
        <v>29.43</v>
      </c>
      <c r="K72" s="6"/>
    </row>
    <row r="73" s="1" customFormat="1" ht="22" customHeight="1" spans="1:11">
      <c r="A73" s="6"/>
      <c r="B73" s="6"/>
      <c r="C73" s="6">
        <v>71</v>
      </c>
      <c r="D73" s="6" t="s">
        <v>148</v>
      </c>
      <c r="E73" s="6" t="s">
        <v>151</v>
      </c>
      <c r="F73" s="6">
        <v>130</v>
      </c>
      <c r="G73" s="17">
        <v>144.9</v>
      </c>
      <c r="H73" s="18"/>
      <c r="I73" s="14">
        <v>1</v>
      </c>
      <c r="J73" s="21">
        <f t="shared" si="1"/>
        <v>144.9</v>
      </c>
      <c r="K73" s="6"/>
    </row>
    <row r="74" s="1" customFormat="1" ht="22" customHeight="1" spans="1:11">
      <c r="A74" s="6"/>
      <c r="B74" s="6"/>
      <c r="C74" s="6">
        <v>72</v>
      </c>
      <c r="D74" s="6" t="s">
        <v>148</v>
      </c>
      <c r="E74" s="6" t="s">
        <v>152</v>
      </c>
      <c r="F74" s="6">
        <v>30</v>
      </c>
      <c r="G74" s="17">
        <v>40.9</v>
      </c>
      <c r="H74" s="18" t="s">
        <v>150</v>
      </c>
      <c r="I74" s="14">
        <v>0.9</v>
      </c>
      <c r="J74" s="21">
        <f t="shared" si="1"/>
        <v>36.81</v>
      </c>
      <c r="K74" s="6"/>
    </row>
    <row r="75" s="1" customFormat="1" ht="22" customHeight="1" spans="1:11">
      <c r="A75" s="6"/>
      <c r="B75" s="6"/>
      <c r="C75" s="6">
        <v>73</v>
      </c>
      <c r="D75" s="6" t="s">
        <v>153</v>
      </c>
      <c r="E75" s="6" t="s">
        <v>154</v>
      </c>
      <c r="F75" s="6">
        <v>30</v>
      </c>
      <c r="G75" s="17">
        <v>30.8</v>
      </c>
      <c r="H75" s="18" t="s">
        <v>150</v>
      </c>
      <c r="I75" s="14">
        <v>0.9</v>
      </c>
      <c r="J75" s="21">
        <f t="shared" si="1"/>
        <v>27.72</v>
      </c>
      <c r="K75" s="6"/>
    </row>
    <row r="76" s="1" customFormat="1" ht="22" customHeight="1" spans="1:11">
      <c r="A76" s="6"/>
      <c r="B76" s="6"/>
      <c r="C76" s="6">
        <v>74</v>
      </c>
      <c r="D76" s="6" t="s">
        <v>148</v>
      </c>
      <c r="E76" s="6" t="s">
        <v>155</v>
      </c>
      <c r="F76" s="6">
        <v>30</v>
      </c>
      <c r="G76" s="17">
        <v>55</v>
      </c>
      <c r="H76" s="18" t="s">
        <v>150</v>
      </c>
      <c r="I76" s="14">
        <v>0.9</v>
      </c>
      <c r="J76" s="21">
        <f t="shared" si="1"/>
        <v>49.5</v>
      </c>
      <c r="K76" s="6"/>
    </row>
    <row r="77" s="1" customFormat="1" ht="22" customHeight="1" spans="1:11">
      <c r="A77" s="6"/>
      <c r="B77" s="6"/>
      <c r="C77" s="6">
        <v>75</v>
      </c>
      <c r="D77" s="6" t="s">
        <v>148</v>
      </c>
      <c r="E77" s="6" t="s">
        <v>156</v>
      </c>
      <c r="F77" s="6">
        <v>40</v>
      </c>
      <c r="G77" s="17">
        <v>67.9</v>
      </c>
      <c r="H77" s="18"/>
      <c r="I77" s="14">
        <v>1</v>
      </c>
      <c r="J77" s="21">
        <f t="shared" si="1"/>
        <v>67.9</v>
      </c>
      <c r="K77" s="6"/>
    </row>
    <row r="78" s="1" customFormat="1" ht="22" customHeight="1" spans="1:11">
      <c r="A78" s="6"/>
      <c r="B78" s="6"/>
      <c r="C78" s="6">
        <v>76</v>
      </c>
      <c r="D78" s="6" t="s">
        <v>148</v>
      </c>
      <c r="E78" s="6" t="s">
        <v>157</v>
      </c>
      <c r="F78" s="6">
        <v>30</v>
      </c>
      <c r="G78" s="17">
        <v>37.7</v>
      </c>
      <c r="H78" s="18"/>
      <c r="I78" s="14">
        <v>1</v>
      </c>
      <c r="J78" s="21">
        <f t="shared" si="1"/>
        <v>37.7</v>
      </c>
      <c r="K78" s="6"/>
    </row>
    <row r="79" s="1" customFormat="1" ht="22" customHeight="1" spans="1:11">
      <c r="A79" s="6"/>
      <c r="B79" s="6"/>
      <c r="C79" s="6">
        <v>77</v>
      </c>
      <c r="D79" s="6" t="s">
        <v>158</v>
      </c>
      <c r="E79" s="6" t="s">
        <v>159</v>
      </c>
      <c r="F79" s="6">
        <v>50</v>
      </c>
      <c r="G79" s="17">
        <v>48.5</v>
      </c>
      <c r="H79" s="18" t="s">
        <v>150</v>
      </c>
      <c r="I79" s="14">
        <v>0.9</v>
      </c>
      <c r="J79" s="21">
        <f t="shared" si="1"/>
        <v>43.65</v>
      </c>
      <c r="K79" s="6"/>
    </row>
    <row r="80" s="1" customFormat="1" ht="22" customHeight="1" spans="1:11">
      <c r="A80" s="6"/>
      <c r="B80" s="6"/>
      <c r="C80" s="6">
        <v>78</v>
      </c>
      <c r="D80" s="6" t="s">
        <v>160</v>
      </c>
      <c r="E80" s="6" t="s">
        <v>161</v>
      </c>
      <c r="F80" s="6">
        <v>50</v>
      </c>
      <c r="G80" s="17">
        <v>46.9</v>
      </c>
      <c r="H80" s="18"/>
      <c r="I80" s="14">
        <v>1</v>
      </c>
      <c r="J80" s="21">
        <f t="shared" si="1"/>
        <v>46.9</v>
      </c>
      <c r="K80" s="6"/>
    </row>
    <row r="81" s="1" customFormat="1" ht="22" customHeight="1" spans="1:11">
      <c r="A81" s="6"/>
      <c r="B81" s="6"/>
      <c r="C81" s="6">
        <v>79</v>
      </c>
      <c r="D81" s="6" t="s">
        <v>162</v>
      </c>
      <c r="E81" s="6" t="s">
        <v>163</v>
      </c>
      <c r="F81" s="6">
        <v>70</v>
      </c>
      <c r="G81" s="17">
        <v>50.1</v>
      </c>
      <c r="H81" s="18"/>
      <c r="I81" s="14">
        <v>1</v>
      </c>
      <c r="J81" s="21">
        <f t="shared" si="1"/>
        <v>50.1</v>
      </c>
      <c r="K81" s="6"/>
    </row>
    <row r="82" s="1" customFormat="1" ht="22" customHeight="1" spans="1:11">
      <c r="A82" s="6" t="s">
        <v>164</v>
      </c>
      <c r="B82" s="6">
        <v>1060</v>
      </c>
      <c r="C82" s="6">
        <v>80</v>
      </c>
      <c r="D82" s="6" t="s">
        <v>165</v>
      </c>
      <c r="E82" s="12" t="s">
        <v>166</v>
      </c>
      <c r="F82" s="7">
        <v>120</v>
      </c>
      <c r="G82" s="17">
        <v>107.6</v>
      </c>
      <c r="H82" s="13" t="s">
        <v>140</v>
      </c>
      <c r="I82" s="14">
        <v>0.9</v>
      </c>
      <c r="J82" s="21">
        <f t="shared" si="1"/>
        <v>96.84</v>
      </c>
      <c r="K82" s="6"/>
    </row>
    <row r="83" s="1" customFormat="1" ht="22" customHeight="1" spans="1:11">
      <c r="A83" s="6"/>
      <c r="B83" s="6"/>
      <c r="C83" s="6">
        <v>81</v>
      </c>
      <c r="D83" s="6" t="s">
        <v>167</v>
      </c>
      <c r="E83" s="12" t="s">
        <v>168</v>
      </c>
      <c r="F83" s="7">
        <v>70</v>
      </c>
      <c r="G83" s="17">
        <v>33.8</v>
      </c>
      <c r="H83" s="18"/>
      <c r="I83" s="14">
        <v>1</v>
      </c>
      <c r="J83" s="21">
        <f t="shared" si="1"/>
        <v>33.8</v>
      </c>
      <c r="K83" s="6"/>
    </row>
    <row r="84" s="1" customFormat="1" ht="22" customHeight="1" spans="1:11">
      <c r="A84" s="6"/>
      <c r="B84" s="6"/>
      <c r="C84" s="6">
        <v>82</v>
      </c>
      <c r="D84" s="6" t="s">
        <v>167</v>
      </c>
      <c r="E84" s="12" t="s">
        <v>169</v>
      </c>
      <c r="F84" s="7">
        <v>80</v>
      </c>
      <c r="G84" s="17">
        <v>12.3</v>
      </c>
      <c r="H84" s="18"/>
      <c r="I84" s="14">
        <v>1</v>
      </c>
      <c r="J84" s="21">
        <f t="shared" si="1"/>
        <v>12.3</v>
      </c>
      <c r="K84" s="6"/>
    </row>
    <row r="85" s="1" customFormat="1" ht="22" customHeight="1" spans="1:11">
      <c r="A85" s="6"/>
      <c r="B85" s="6"/>
      <c r="C85" s="6">
        <v>83</v>
      </c>
      <c r="D85" s="6" t="s">
        <v>170</v>
      </c>
      <c r="E85" s="13" t="s">
        <v>171</v>
      </c>
      <c r="F85" s="7">
        <v>50</v>
      </c>
      <c r="G85" s="17">
        <v>43.9</v>
      </c>
      <c r="H85" s="18"/>
      <c r="I85" s="14">
        <v>1</v>
      </c>
      <c r="J85" s="21">
        <f t="shared" si="1"/>
        <v>43.9</v>
      </c>
      <c r="K85" s="6"/>
    </row>
    <row r="86" s="1" customFormat="1" ht="22" customHeight="1" spans="1:11">
      <c r="A86" s="6"/>
      <c r="B86" s="6"/>
      <c r="C86" s="6">
        <v>84</v>
      </c>
      <c r="D86" s="6" t="s">
        <v>172</v>
      </c>
      <c r="E86" s="6" t="s">
        <v>173</v>
      </c>
      <c r="F86" s="7">
        <v>30</v>
      </c>
      <c r="G86" s="17">
        <v>17.9</v>
      </c>
      <c r="H86" s="18" t="s">
        <v>150</v>
      </c>
      <c r="I86" s="14">
        <v>0.9</v>
      </c>
      <c r="J86" s="21">
        <f t="shared" si="1"/>
        <v>16.11</v>
      </c>
      <c r="K86" s="26"/>
    </row>
    <row r="87" s="1" customFormat="1" ht="22" customHeight="1" spans="1:11">
      <c r="A87" s="6"/>
      <c r="B87" s="6"/>
      <c r="C87" s="6">
        <v>85</v>
      </c>
      <c r="D87" s="6" t="s">
        <v>174</v>
      </c>
      <c r="E87" s="6" t="s">
        <v>175</v>
      </c>
      <c r="F87" s="7">
        <v>60</v>
      </c>
      <c r="G87" s="23">
        <v>43.1</v>
      </c>
      <c r="H87" s="24"/>
      <c r="I87" s="14">
        <v>1</v>
      </c>
      <c r="J87" s="21">
        <f t="shared" si="1"/>
        <v>43.1</v>
      </c>
      <c r="K87" s="6"/>
    </row>
    <row r="88" s="1" customFormat="1" ht="22" customHeight="1" spans="1:11">
      <c r="A88" s="6"/>
      <c r="B88" s="6"/>
      <c r="C88" s="6">
        <v>86</v>
      </c>
      <c r="D88" s="6" t="s">
        <v>174</v>
      </c>
      <c r="E88" s="6" t="s">
        <v>176</v>
      </c>
      <c r="F88" s="7">
        <v>30</v>
      </c>
      <c r="G88" s="25">
        <v>41.3</v>
      </c>
      <c r="H88" s="18"/>
      <c r="I88" s="14">
        <v>1</v>
      </c>
      <c r="J88" s="21">
        <f t="shared" si="1"/>
        <v>41.3</v>
      </c>
      <c r="K88" s="6"/>
    </row>
    <row r="89" s="1" customFormat="1" ht="22" customHeight="1" spans="1:11">
      <c r="A89" s="6"/>
      <c r="B89" s="6"/>
      <c r="C89" s="6">
        <v>87</v>
      </c>
      <c r="D89" s="6" t="s">
        <v>174</v>
      </c>
      <c r="E89" s="6" t="s">
        <v>177</v>
      </c>
      <c r="F89" s="7">
        <v>40</v>
      </c>
      <c r="G89" s="17">
        <v>35.9</v>
      </c>
      <c r="H89" s="18"/>
      <c r="I89" s="14">
        <v>1</v>
      </c>
      <c r="J89" s="21">
        <f t="shared" si="1"/>
        <v>35.9</v>
      </c>
      <c r="K89" s="6"/>
    </row>
    <row r="90" s="1" customFormat="1" ht="22" customHeight="1" spans="1:11">
      <c r="A90" s="6"/>
      <c r="B90" s="6"/>
      <c r="C90" s="6">
        <v>88</v>
      </c>
      <c r="D90" s="6" t="s">
        <v>178</v>
      </c>
      <c r="E90" s="6" t="s">
        <v>179</v>
      </c>
      <c r="F90" s="7">
        <v>30</v>
      </c>
      <c r="G90" s="17">
        <v>22.6</v>
      </c>
      <c r="H90" s="18"/>
      <c r="I90" s="14">
        <v>1</v>
      </c>
      <c r="J90" s="21">
        <f t="shared" si="1"/>
        <v>22.6</v>
      </c>
      <c r="K90" s="6"/>
    </row>
    <row r="91" s="1" customFormat="1" ht="22" customHeight="1" spans="1:11">
      <c r="A91" s="6"/>
      <c r="B91" s="6"/>
      <c r="C91" s="6">
        <v>89</v>
      </c>
      <c r="D91" s="6" t="s">
        <v>178</v>
      </c>
      <c r="E91" s="12" t="s">
        <v>180</v>
      </c>
      <c r="F91" s="7">
        <v>40</v>
      </c>
      <c r="G91" s="17">
        <v>44.4</v>
      </c>
      <c r="H91" s="18"/>
      <c r="I91" s="14">
        <v>1</v>
      </c>
      <c r="J91" s="21">
        <f t="shared" si="1"/>
        <v>44.4</v>
      </c>
      <c r="K91" s="6"/>
    </row>
    <row r="92" s="1" customFormat="1" ht="22" customHeight="1" spans="1:11">
      <c r="A92" s="6"/>
      <c r="B92" s="6"/>
      <c r="C92" s="6">
        <v>90</v>
      </c>
      <c r="D92" s="6" t="s">
        <v>181</v>
      </c>
      <c r="E92" s="11" t="s">
        <v>182</v>
      </c>
      <c r="F92" s="7">
        <v>30</v>
      </c>
      <c r="G92" s="25">
        <v>56</v>
      </c>
      <c r="H92" s="18"/>
      <c r="I92" s="14">
        <v>1</v>
      </c>
      <c r="J92" s="21">
        <f t="shared" si="1"/>
        <v>56</v>
      </c>
      <c r="K92" s="6"/>
    </row>
    <row r="93" s="1" customFormat="1" ht="28" customHeight="1" spans="1:11">
      <c r="A93" s="6"/>
      <c r="B93" s="6"/>
      <c r="C93" s="6">
        <v>91</v>
      </c>
      <c r="D93" s="6" t="s">
        <v>183</v>
      </c>
      <c r="E93" s="12" t="s">
        <v>184</v>
      </c>
      <c r="F93" s="7">
        <v>180</v>
      </c>
      <c r="G93" s="25">
        <v>137.8</v>
      </c>
      <c r="H93" s="18"/>
      <c r="I93" s="14">
        <v>1</v>
      </c>
      <c r="J93" s="21">
        <f t="shared" si="1"/>
        <v>137.8</v>
      </c>
      <c r="K93" s="6"/>
    </row>
    <row r="94" s="1" customFormat="1" ht="22" customHeight="1" spans="1:11">
      <c r="A94" s="6"/>
      <c r="B94" s="6"/>
      <c r="C94" s="6">
        <v>92</v>
      </c>
      <c r="D94" s="6" t="s">
        <v>185</v>
      </c>
      <c r="E94" s="6" t="s">
        <v>186</v>
      </c>
      <c r="F94" s="7">
        <v>80</v>
      </c>
      <c r="G94" s="25">
        <v>53</v>
      </c>
      <c r="H94" s="18"/>
      <c r="I94" s="14">
        <v>1</v>
      </c>
      <c r="J94" s="21">
        <f t="shared" si="1"/>
        <v>53</v>
      </c>
      <c r="K94" s="6"/>
    </row>
    <row r="95" s="1" customFormat="1" ht="22" customHeight="1" spans="1:11">
      <c r="A95" s="6"/>
      <c r="B95" s="6"/>
      <c r="C95" s="6">
        <v>93</v>
      </c>
      <c r="D95" s="6" t="s">
        <v>185</v>
      </c>
      <c r="E95" s="6" t="s">
        <v>187</v>
      </c>
      <c r="F95" s="7">
        <v>50</v>
      </c>
      <c r="G95" s="25">
        <v>49</v>
      </c>
      <c r="H95" s="18"/>
      <c r="I95" s="14">
        <v>1</v>
      </c>
      <c r="J95" s="21">
        <f t="shared" si="1"/>
        <v>49</v>
      </c>
      <c r="K95" s="6"/>
    </row>
    <row r="96" s="1" customFormat="1" ht="22" customHeight="1" spans="1:11">
      <c r="A96" s="6"/>
      <c r="B96" s="6"/>
      <c r="C96" s="6">
        <v>94</v>
      </c>
      <c r="D96" s="6" t="s">
        <v>185</v>
      </c>
      <c r="E96" s="6" t="s">
        <v>188</v>
      </c>
      <c r="F96" s="7">
        <v>70</v>
      </c>
      <c r="G96" s="25">
        <v>46.3</v>
      </c>
      <c r="H96" s="18"/>
      <c r="I96" s="14">
        <v>1</v>
      </c>
      <c r="J96" s="21">
        <f t="shared" si="1"/>
        <v>46.3</v>
      </c>
      <c r="K96" s="6"/>
    </row>
    <row r="97" s="1" customFormat="1" ht="22" customHeight="1" spans="1:11">
      <c r="A97" s="6"/>
      <c r="B97" s="6"/>
      <c r="C97" s="6">
        <v>95</v>
      </c>
      <c r="D97" s="6" t="s">
        <v>185</v>
      </c>
      <c r="E97" s="6" t="s">
        <v>189</v>
      </c>
      <c r="F97" s="7">
        <v>70</v>
      </c>
      <c r="G97" s="25">
        <v>63.3</v>
      </c>
      <c r="H97" s="18"/>
      <c r="I97" s="14">
        <v>1</v>
      </c>
      <c r="J97" s="21">
        <f t="shared" si="1"/>
        <v>63.3</v>
      </c>
      <c r="K97" s="6"/>
    </row>
    <row r="98" s="1" customFormat="1" ht="22" customHeight="1" spans="1:11">
      <c r="A98" s="6"/>
      <c r="B98" s="6"/>
      <c r="C98" s="6">
        <v>96</v>
      </c>
      <c r="D98" s="6" t="s">
        <v>183</v>
      </c>
      <c r="E98" s="6" t="s">
        <v>190</v>
      </c>
      <c r="F98" s="7">
        <v>30</v>
      </c>
      <c r="G98" s="25">
        <v>47.6</v>
      </c>
      <c r="H98" s="18"/>
      <c r="I98" s="14">
        <v>1</v>
      </c>
      <c r="J98" s="21">
        <f t="shared" si="1"/>
        <v>47.6</v>
      </c>
      <c r="K98" s="6"/>
    </row>
    <row r="99" s="1" customFormat="1" ht="22" customHeight="1" spans="1:13">
      <c r="A99" s="6" t="s">
        <v>191</v>
      </c>
      <c r="B99" s="6">
        <v>3580</v>
      </c>
      <c r="C99" s="6">
        <v>97</v>
      </c>
      <c r="D99" s="6" t="s">
        <v>192</v>
      </c>
      <c r="E99" s="6" t="s">
        <v>193</v>
      </c>
      <c r="F99" s="6">
        <v>50</v>
      </c>
      <c r="G99" s="25">
        <v>10.7</v>
      </c>
      <c r="H99" s="18"/>
      <c r="I99" s="14">
        <v>1</v>
      </c>
      <c r="J99" s="21">
        <f t="shared" si="1"/>
        <v>10.7</v>
      </c>
      <c r="K99" s="22"/>
      <c r="L99" s="2"/>
      <c r="M99" s="2"/>
    </row>
    <row r="100" s="1" customFormat="1" ht="22" customHeight="1" spans="1:13">
      <c r="A100" s="6"/>
      <c r="B100" s="6"/>
      <c r="C100" s="6">
        <v>98</v>
      </c>
      <c r="D100" s="6" t="s">
        <v>194</v>
      </c>
      <c r="E100" s="6" t="s">
        <v>195</v>
      </c>
      <c r="F100" s="6">
        <v>80</v>
      </c>
      <c r="G100" s="25">
        <v>73.4</v>
      </c>
      <c r="H100" s="18"/>
      <c r="I100" s="14">
        <v>1</v>
      </c>
      <c r="J100" s="21">
        <f t="shared" si="1"/>
        <v>73.4</v>
      </c>
      <c r="K100" s="6"/>
      <c r="L100" s="2"/>
      <c r="M100" s="2"/>
    </row>
    <row r="101" s="1" customFormat="1" ht="22" customHeight="1" spans="1:13">
      <c r="A101" s="6"/>
      <c r="B101" s="6"/>
      <c r="C101" s="6">
        <v>99</v>
      </c>
      <c r="D101" s="6" t="s">
        <v>194</v>
      </c>
      <c r="E101" s="6" t="s">
        <v>196</v>
      </c>
      <c r="F101" s="6">
        <v>30</v>
      </c>
      <c r="G101" s="17">
        <v>10.8</v>
      </c>
      <c r="H101" s="18"/>
      <c r="I101" s="14">
        <v>1</v>
      </c>
      <c r="J101" s="21">
        <f t="shared" si="1"/>
        <v>10.8</v>
      </c>
      <c r="K101" s="6"/>
      <c r="L101" s="2"/>
      <c r="M101" s="2"/>
    </row>
    <row r="102" s="1" customFormat="1" ht="22" customHeight="1" spans="1:13">
      <c r="A102" s="6"/>
      <c r="B102" s="6"/>
      <c r="C102" s="6">
        <v>100</v>
      </c>
      <c r="D102" s="6" t="s">
        <v>197</v>
      </c>
      <c r="E102" s="13" t="s">
        <v>198</v>
      </c>
      <c r="F102" s="6">
        <v>70</v>
      </c>
      <c r="G102" s="17">
        <v>85.2</v>
      </c>
      <c r="H102" s="18"/>
      <c r="I102" s="14">
        <v>1</v>
      </c>
      <c r="J102" s="21">
        <f t="shared" si="1"/>
        <v>85.2</v>
      </c>
      <c r="K102" s="6"/>
      <c r="L102" s="20"/>
      <c r="M102" s="20"/>
    </row>
    <row r="103" s="1" customFormat="1" ht="22" customHeight="1" spans="1:13">
      <c r="A103" s="6"/>
      <c r="B103" s="6"/>
      <c r="C103" s="6">
        <v>101</v>
      </c>
      <c r="D103" s="6" t="s">
        <v>197</v>
      </c>
      <c r="E103" s="6" t="s">
        <v>199</v>
      </c>
      <c r="F103" s="6">
        <v>50</v>
      </c>
      <c r="G103" s="17">
        <v>86.5</v>
      </c>
      <c r="H103" s="18"/>
      <c r="I103" s="14">
        <v>1</v>
      </c>
      <c r="J103" s="21">
        <f t="shared" si="1"/>
        <v>86.5</v>
      </c>
      <c r="K103" s="6"/>
      <c r="L103" s="20"/>
      <c r="M103" s="20"/>
    </row>
    <row r="104" s="1" customFormat="1" ht="22" customHeight="1" spans="1:13">
      <c r="A104" s="6"/>
      <c r="B104" s="6"/>
      <c r="C104" s="6">
        <v>102</v>
      </c>
      <c r="D104" s="13" t="s">
        <v>200</v>
      </c>
      <c r="E104" s="6" t="s">
        <v>201</v>
      </c>
      <c r="F104" s="6">
        <v>100</v>
      </c>
      <c r="G104" s="17">
        <v>120</v>
      </c>
      <c r="H104" s="18"/>
      <c r="I104" s="14">
        <v>1</v>
      </c>
      <c r="J104" s="21">
        <f t="shared" si="1"/>
        <v>120</v>
      </c>
      <c r="K104" s="6"/>
      <c r="L104" s="20"/>
      <c r="M104" s="20"/>
    </row>
    <row r="105" s="1" customFormat="1" ht="22" customHeight="1" spans="1:13">
      <c r="A105" s="6"/>
      <c r="B105" s="6"/>
      <c r="C105" s="6">
        <v>103</v>
      </c>
      <c r="D105" s="13" t="s">
        <v>202</v>
      </c>
      <c r="E105" s="6" t="s">
        <v>203</v>
      </c>
      <c r="F105" s="6">
        <v>90</v>
      </c>
      <c r="G105" s="17">
        <v>145</v>
      </c>
      <c r="H105" s="18"/>
      <c r="I105" s="14">
        <v>1</v>
      </c>
      <c r="J105" s="21">
        <f t="shared" si="1"/>
        <v>145</v>
      </c>
      <c r="K105" s="6"/>
      <c r="L105" s="20"/>
      <c r="M105" s="20"/>
    </row>
    <row r="106" s="1" customFormat="1" ht="22" customHeight="1" spans="1:13">
      <c r="A106" s="6"/>
      <c r="B106" s="6"/>
      <c r="C106" s="6">
        <v>104</v>
      </c>
      <c r="D106" s="11" t="s">
        <v>204</v>
      </c>
      <c r="E106" s="6" t="s">
        <v>205</v>
      </c>
      <c r="F106" s="6">
        <v>60</v>
      </c>
      <c r="G106" s="17">
        <v>95.9</v>
      </c>
      <c r="H106" s="18"/>
      <c r="I106" s="14">
        <v>1</v>
      </c>
      <c r="J106" s="21">
        <f t="shared" si="1"/>
        <v>95.9</v>
      </c>
      <c r="K106" s="6"/>
      <c r="L106" s="20"/>
      <c r="M106" s="20"/>
    </row>
    <row r="107" s="1" customFormat="1" ht="22" customHeight="1" spans="1:13">
      <c r="A107" s="6"/>
      <c r="B107" s="6"/>
      <c r="C107" s="6">
        <v>105</v>
      </c>
      <c r="D107" s="11" t="s">
        <v>206</v>
      </c>
      <c r="E107" s="6" t="s">
        <v>207</v>
      </c>
      <c r="F107" s="6">
        <v>80</v>
      </c>
      <c r="G107" s="17">
        <v>47</v>
      </c>
      <c r="H107" s="18"/>
      <c r="I107" s="14">
        <v>1</v>
      </c>
      <c r="J107" s="21">
        <f t="shared" si="1"/>
        <v>47</v>
      </c>
      <c r="K107" s="6"/>
      <c r="L107" s="20"/>
      <c r="M107" s="20"/>
    </row>
    <row r="108" s="1" customFormat="1" ht="22" customHeight="1" spans="1:13">
      <c r="A108" s="6"/>
      <c r="B108" s="6"/>
      <c r="C108" s="6">
        <v>106</v>
      </c>
      <c r="D108" s="6" t="s">
        <v>208</v>
      </c>
      <c r="E108" s="6" t="s">
        <v>209</v>
      </c>
      <c r="F108" s="6">
        <v>70</v>
      </c>
      <c r="G108" s="17">
        <v>39.1</v>
      </c>
      <c r="H108" s="18"/>
      <c r="I108" s="14">
        <v>1</v>
      </c>
      <c r="J108" s="21">
        <f t="shared" si="1"/>
        <v>39.1</v>
      </c>
      <c r="K108" s="6"/>
      <c r="L108" s="20"/>
      <c r="M108" s="20"/>
    </row>
    <row r="109" s="1" customFormat="1" ht="22" customHeight="1" spans="1:13">
      <c r="A109" s="6"/>
      <c r="B109" s="6"/>
      <c r="C109" s="6">
        <v>107</v>
      </c>
      <c r="D109" s="6" t="s">
        <v>210</v>
      </c>
      <c r="E109" s="6" t="s">
        <v>211</v>
      </c>
      <c r="F109" s="6">
        <v>50</v>
      </c>
      <c r="G109" s="17">
        <v>85.4</v>
      </c>
      <c r="H109" s="18"/>
      <c r="I109" s="14">
        <v>1</v>
      </c>
      <c r="J109" s="21">
        <f t="shared" si="1"/>
        <v>85.4</v>
      </c>
      <c r="K109" s="26"/>
      <c r="L109" s="20"/>
      <c r="M109" s="20"/>
    </row>
    <row r="110" s="1" customFormat="1" ht="22" customHeight="1" spans="1:13">
      <c r="A110" s="6"/>
      <c r="B110" s="6"/>
      <c r="C110" s="6">
        <v>108</v>
      </c>
      <c r="D110" s="6" t="s">
        <v>212</v>
      </c>
      <c r="E110" s="12" t="s">
        <v>213</v>
      </c>
      <c r="F110" s="6">
        <v>160</v>
      </c>
      <c r="G110" s="17">
        <v>198.4</v>
      </c>
      <c r="H110" s="18"/>
      <c r="I110" s="14">
        <v>1</v>
      </c>
      <c r="J110" s="21">
        <f t="shared" si="1"/>
        <v>198.4</v>
      </c>
      <c r="K110" s="6"/>
      <c r="L110" s="20"/>
      <c r="M110" s="20"/>
    </row>
    <row r="111" s="1" customFormat="1" ht="22" customHeight="1" spans="1:13">
      <c r="A111" s="6"/>
      <c r="B111" s="6"/>
      <c r="C111" s="6">
        <v>109</v>
      </c>
      <c r="D111" s="13" t="s">
        <v>214</v>
      </c>
      <c r="E111" s="6" t="s">
        <v>215</v>
      </c>
      <c r="F111" s="6">
        <v>100</v>
      </c>
      <c r="G111" s="17">
        <v>127.5</v>
      </c>
      <c r="H111" s="18"/>
      <c r="I111" s="14">
        <v>1</v>
      </c>
      <c r="J111" s="21">
        <f t="shared" si="1"/>
        <v>127.5</v>
      </c>
      <c r="K111" s="6"/>
      <c r="L111" s="20"/>
      <c r="M111" s="20"/>
    </row>
    <row r="112" s="1" customFormat="1" ht="22" customHeight="1" spans="1:13">
      <c r="A112" s="6"/>
      <c r="B112" s="6"/>
      <c r="C112" s="6">
        <v>110</v>
      </c>
      <c r="D112" s="6" t="s">
        <v>216</v>
      </c>
      <c r="E112" s="6" t="s">
        <v>217</v>
      </c>
      <c r="F112" s="6">
        <v>200</v>
      </c>
      <c r="G112" s="17">
        <v>222</v>
      </c>
      <c r="H112" s="18"/>
      <c r="I112" s="14">
        <v>1</v>
      </c>
      <c r="J112" s="21">
        <f t="shared" si="1"/>
        <v>222</v>
      </c>
      <c r="K112" s="6"/>
      <c r="L112" s="20"/>
      <c r="M112" s="20"/>
    </row>
    <row r="113" s="1" customFormat="1" ht="22" customHeight="1" spans="1:13">
      <c r="A113" s="6"/>
      <c r="B113" s="6"/>
      <c r="C113" s="6">
        <v>111</v>
      </c>
      <c r="D113" s="6" t="s">
        <v>216</v>
      </c>
      <c r="E113" s="6" t="s">
        <v>218</v>
      </c>
      <c r="F113" s="6">
        <v>200</v>
      </c>
      <c r="G113" s="17">
        <v>139.1</v>
      </c>
      <c r="H113" s="18"/>
      <c r="I113" s="14">
        <v>1</v>
      </c>
      <c r="J113" s="21">
        <f t="shared" si="1"/>
        <v>139.1</v>
      </c>
      <c r="K113" s="6"/>
      <c r="L113" s="20"/>
      <c r="M113" s="20"/>
    </row>
    <row r="114" s="1" customFormat="1" ht="22" customHeight="1" spans="1:13">
      <c r="A114" s="6"/>
      <c r="B114" s="6"/>
      <c r="C114" s="6">
        <v>112</v>
      </c>
      <c r="D114" s="6" t="s">
        <v>219</v>
      </c>
      <c r="E114" s="6" t="s">
        <v>220</v>
      </c>
      <c r="F114" s="6">
        <v>70</v>
      </c>
      <c r="G114" s="17">
        <v>91.5</v>
      </c>
      <c r="H114" s="18"/>
      <c r="I114" s="14">
        <v>1</v>
      </c>
      <c r="J114" s="21">
        <f t="shared" si="1"/>
        <v>91.5</v>
      </c>
      <c r="K114" s="6"/>
      <c r="L114" s="20"/>
      <c r="M114" s="20"/>
    </row>
    <row r="115" s="1" customFormat="1" ht="22" customHeight="1" spans="1:13">
      <c r="A115" s="6"/>
      <c r="B115" s="6"/>
      <c r="C115" s="6">
        <v>113</v>
      </c>
      <c r="D115" s="6" t="s">
        <v>216</v>
      </c>
      <c r="E115" s="6" t="s">
        <v>221</v>
      </c>
      <c r="F115" s="6">
        <v>30</v>
      </c>
      <c r="G115" s="17">
        <v>47.3</v>
      </c>
      <c r="H115" s="18"/>
      <c r="I115" s="14">
        <v>1</v>
      </c>
      <c r="J115" s="21">
        <f t="shared" si="1"/>
        <v>47.3</v>
      </c>
      <c r="K115" s="6"/>
      <c r="L115" s="20"/>
      <c r="M115" s="20"/>
    </row>
    <row r="116" s="1" customFormat="1" ht="22" customHeight="1" spans="1:13">
      <c r="A116" s="6"/>
      <c r="B116" s="6"/>
      <c r="C116" s="6">
        <v>114</v>
      </c>
      <c r="D116" s="6" t="s">
        <v>216</v>
      </c>
      <c r="E116" s="6" t="s">
        <v>222</v>
      </c>
      <c r="F116" s="6">
        <v>60</v>
      </c>
      <c r="G116" s="17">
        <v>58.2</v>
      </c>
      <c r="H116" s="18"/>
      <c r="I116" s="14">
        <v>1</v>
      </c>
      <c r="J116" s="21">
        <f t="shared" si="1"/>
        <v>58.2</v>
      </c>
      <c r="K116" s="6"/>
      <c r="L116" s="20"/>
      <c r="M116" s="20"/>
    </row>
    <row r="117" s="1" customFormat="1" ht="22" customHeight="1" spans="1:13">
      <c r="A117" s="6"/>
      <c r="B117" s="6"/>
      <c r="C117" s="6">
        <v>115</v>
      </c>
      <c r="D117" s="6" t="s">
        <v>216</v>
      </c>
      <c r="E117" s="6" t="s">
        <v>223</v>
      </c>
      <c r="F117" s="6">
        <v>40</v>
      </c>
      <c r="G117" s="17">
        <v>39.6</v>
      </c>
      <c r="H117" s="18"/>
      <c r="I117" s="14">
        <v>1</v>
      </c>
      <c r="J117" s="21">
        <f t="shared" si="1"/>
        <v>39.6</v>
      </c>
      <c r="K117" s="6"/>
      <c r="L117" s="20"/>
      <c r="M117" s="20"/>
    </row>
    <row r="118" s="1" customFormat="1" ht="22" customHeight="1" spans="1:13">
      <c r="A118" s="6"/>
      <c r="B118" s="6"/>
      <c r="C118" s="6">
        <v>116</v>
      </c>
      <c r="D118" s="6" t="s">
        <v>216</v>
      </c>
      <c r="E118" s="6" t="s">
        <v>224</v>
      </c>
      <c r="F118" s="6">
        <v>40</v>
      </c>
      <c r="G118" s="17">
        <v>60.2</v>
      </c>
      <c r="H118" s="18"/>
      <c r="I118" s="14">
        <v>1</v>
      </c>
      <c r="J118" s="21">
        <f t="shared" si="1"/>
        <v>60.2</v>
      </c>
      <c r="K118" s="6"/>
      <c r="L118" s="20"/>
      <c r="M118" s="20"/>
    </row>
    <row r="119" s="1" customFormat="1" ht="22" customHeight="1" spans="1:13">
      <c r="A119" s="6"/>
      <c r="B119" s="6"/>
      <c r="C119" s="6">
        <v>117</v>
      </c>
      <c r="D119" s="6" t="s">
        <v>225</v>
      </c>
      <c r="E119" s="6" t="s">
        <v>226</v>
      </c>
      <c r="F119" s="6">
        <v>35</v>
      </c>
      <c r="G119" s="17">
        <v>35.7</v>
      </c>
      <c r="H119" s="18"/>
      <c r="I119" s="14">
        <v>1</v>
      </c>
      <c r="J119" s="21">
        <f t="shared" si="1"/>
        <v>35.7</v>
      </c>
      <c r="K119" s="6"/>
      <c r="L119" s="20"/>
      <c r="M119" s="20"/>
    </row>
    <row r="120" s="1" customFormat="1" ht="22" customHeight="1" spans="1:13">
      <c r="A120" s="6"/>
      <c r="B120" s="6"/>
      <c r="C120" s="6">
        <v>118</v>
      </c>
      <c r="D120" s="6" t="s">
        <v>225</v>
      </c>
      <c r="E120" s="6" t="s">
        <v>227</v>
      </c>
      <c r="F120" s="6">
        <v>200</v>
      </c>
      <c r="G120" s="17">
        <v>192.2</v>
      </c>
      <c r="H120" s="18"/>
      <c r="I120" s="14">
        <v>1</v>
      </c>
      <c r="J120" s="21">
        <f t="shared" si="1"/>
        <v>192.2</v>
      </c>
      <c r="K120" s="6"/>
      <c r="L120" s="20"/>
      <c r="M120" s="20"/>
    </row>
    <row r="121" s="1" customFormat="1" ht="22" customHeight="1" spans="1:13">
      <c r="A121" s="6"/>
      <c r="B121" s="6"/>
      <c r="C121" s="6">
        <v>119</v>
      </c>
      <c r="D121" s="6" t="s">
        <v>228</v>
      </c>
      <c r="E121" s="6" t="s">
        <v>229</v>
      </c>
      <c r="F121" s="6">
        <v>120</v>
      </c>
      <c r="G121" s="17">
        <v>192.4</v>
      </c>
      <c r="H121" s="18"/>
      <c r="I121" s="14">
        <v>1</v>
      </c>
      <c r="J121" s="21">
        <f t="shared" si="1"/>
        <v>192.4</v>
      </c>
      <c r="K121" s="6"/>
      <c r="L121" s="20"/>
      <c r="M121" s="20"/>
    </row>
    <row r="122" s="1" customFormat="1" ht="22" customHeight="1" spans="1:13">
      <c r="A122" s="6"/>
      <c r="B122" s="6"/>
      <c r="C122" s="6">
        <v>120</v>
      </c>
      <c r="D122" s="6" t="s">
        <v>228</v>
      </c>
      <c r="E122" s="6" t="s">
        <v>230</v>
      </c>
      <c r="F122" s="6">
        <v>30</v>
      </c>
      <c r="G122" s="17">
        <v>45.4</v>
      </c>
      <c r="H122" s="18"/>
      <c r="I122" s="14">
        <v>1</v>
      </c>
      <c r="J122" s="21">
        <f t="shared" si="1"/>
        <v>45.4</v>
      </c>
      <c r="K122" s="6"/>
      <c r="L122" s="20"/>
      <c r="M122" s="20"/>
    </row>
    <row r="123" s="1" customFormat="1" ht="22" customHeight="1" spans="1:13">
      <c r="A123" s="6"/>
      <c r="B123" s="6"/>
      <c r="C123" s="6">
        <v>121</v>
      </c>
      <c r="D123" s="6" t="s">
        <v>228</v>
      </c>
      <c r="E123" s="6" t="s">
        <v>231</v>
      </c>
      <c r="F123" s="6">
        <v>30</v>
      </c>
      <c r="G123" s="17">
        <v>18.5</v>
      </c>
      <c r="H123" s="18"/>
      <c r="I123" s="14">
        <v>1</v>
      </c>
      <c r="J123" s="21">
        <f t="shared" si="1"/>
        <v>18.5</v>
      </c>
      <c r="K123" s="6"/>
      <c r="L123" s="20"/>
      <c r="M123" s="20"/>
    </row>
    <row r="124" s="1" customFormat="1" ht="22" customHeight="1" spans="1:13">
      <c r="A124" s="6"/>
      <c r="B124" s="6"/>
      <c r="C124" s="6">
        <v>122</v>
      </c>
      <c r="D124" s="6" t="s">
        <v>228</v>
      </c>
      <c r="E124" s="6" t="s">
        <v>232</v>
      </c>
      <c r="F124" s="6">
        <v>20</v>
      </c>
      <c r="G124" s="17">
        <v>20.4</v>
      </c>
      <c r="H124" s="18"/>
      <c r="I124" s="14">
        <v>1</v>
      </c>
      <c r="J124" s="21">
        <f t="shared" si="1"/>
        <v>20.4</v>
      </c>
      <c r="K124" s="6"/>
      <c r="L124" s="20"/>
      <c r="M124" s="20"/>
    </row>
    <row r="125" s="1" customFormat="1" ht="22" customHeight="1" spans="1:13">
      <c r="A125" s="6"/>
      <c r="B125" s="6"/>
      <c r="C125" s="6">
        <v>123</v>
      </c>
      <c r="D125" s="6" t="s">
        <v>233</v>
      </c>
      <c r="E125" s="6" t="s">
        <v>234</v>
      </c>
      <c r="F125" s="6">
        <v>60</v>
      </c>
      <c r="G125" s="17">
        <v>60.8</v>
      </c>
      <c r="H125" s="18"/>
      <c r="I125" s="14">
        <v>1</v>
      </c>
      <c r="J125" s="21">
        <f t="shared" ref="J125:J151" si="2">G125*I125</f>
        <v>60.8</v>
      </c>
      <c r="K125" s="22"/>
      <c r="L125" s="20"/>
      <c r="M125" s="20"/>
    </row>
    <row r="126" s="1" customFormat="1" ht="22" customHeight="1" spans="1:13">
      <c r="A126" s="6"/>
      <c r="B126" s="6"/>
      <c r="C126" s="6">
        <v>124</v>
      </c>
      <c r="D126" s="6" t="s">
        <v>233</v>
      </c>
      <c r="E126" s="6" t="s">
        <v>235</v>
      </c>
      <c r="F126" s="6">
        <v>30</v>
      </c>
      <c r="G126" s="17">
        <v>50.7</v>
      </c>
      <c r="H126" s="18"/>
      <c r="I126" s="14">
        <v>1</v>
      </c>
      <c r="J126" s="21">
        <f t="shared" si="2"/>
        <v>50.7</v>
      </c>
      <c r="K126" s="6"/>
      <c r="L126" s="20"/>
      <c r="M126" s="20"/>
    </row>
    <row r="127" s="1" customFormat="1" ht="22" customHeight="1" spans="1:13">
      <c r="A127" s="6"/>
      <c r="B127" s="6"/>
      <c r="C127" s="6">
        <v>125</v>
      </c>
      <c r="D127" s="6" t="s">
        <v>233</v>
      </c>
      <c r="E127" s="6" t="s">
        <v>236</v>
      </c>
      <c r="F127" s="6">
        <v>30</v>
      </c>
      <c r="G127" s="17">
        <v>32.2</v>
      </c>
      <c r="H127" s="18" t="s">
        <v>150</v>
      </c>
      <c r="I127" s="14">
        <v>0.9</v>
      </c>
      <c r="J127" s="21">
        <f t="shared" si="2"/>
        <v>28.98</v>
      </c>
      <c r="K127" s="6"/>
      <c r="L127" s="20"/>
      <c r="M127" s="20"/>
    </row>
    <row r="128" s="1" customFormat="1" ht="22" customHeight="1" spans="1:13">
      <c r="A128" s="6"/>
      <c r="B128" s="6"/>
      <c r="C128" s="6">
        <v>126</v>
      </c>
      <c r="D128" s="6" t="s">
        <v>233</v>
      </c>
      <c r="E128" s="6" t="s">
        <v>237</v>
      </c>
      <c r="F128" s="6">
        <v>20</v>
      </c>
      <c r="G128" s="17">
        <v>33</v>
      </c>
      <c r="H128" s="18" t="s">
        <v>150</v>
      </c>
      <c r="I128" s="14">
        <v>0.9</v>
      </c>
      <c r="J128" s="21">
        <f t="shared" si="2"/>
        <v>29.7</v>
      </c>
      <c r="K128" s="6"/>
      <c r="L128" s="20"/>
      <c r="M128" s="20"/>
    </row>
    <row r="129" s="1" customFormat="1" ht="22" customHeight="1" spans="1:13">
      <c r="A129" s="6"/>
      <c r="B129" s="6"/>
      <c r="C129" s="6">
        <v>127</v>
      </c>
      <c r="D129" s="6" t="s">
        <v>238</v>
      </c>
      <c r="E129" s="6" t="s">
        <v>239</v>
      </c>
      <c r="F129" s="6">
        <v>50</v>
      </c>
      <c r="G129" s="17">
        <v>57.3</v>
      </c>
      <c r="H129" s="18"/>
      <c r="I129" s="14">
        <v>1</v>
      </c>
      <c r="J129" s="21">
        <f t="shared" si="2"/>
        <v>57.3</v>
      </c>
      <c r="K129" s="6"/>
      <c r="L129" s="20"/>
      <c r="M129" s="20"/>
    </row>
    <row r="130" s="1" customFormat="1" ht="22" customHeight="1" spans="1:13">
      <c r="A130" s="6"/>
      <c r="B130" s="6"/>
      <c r="C130" s="6">
        <v>128</v>
      </c>
      <c r="D130" s="6" t="s">
        <v>228</v>
      </c>
      <c r="E130" s="6" t="s">
        <v>240</v>
      </c>
      <c r="F130" s="6">
        <v>50</v>
      </c>
      <c r="G130" s="17">
        <v>81.8</v>
      </c>
      <c r="H130" s="18"/>
      <c r="I130" s="14">
        <v>1</v>
      </c>
      <c r="J130" s="21">
        <f t="shared" si="2"/>
        <v>81.8</v>
      </c>
      <c r="K130" s="6"/>
      <c r="L130" s="20"/>
      <c r="M130" s="20"/>
    </row>
    <row r="131" s="1" customFormat="1" ht="22" customHeight="1" spans="1:13">
      <c r="A131" s="6"/>
      <c r="B131" s="6"/>
      <c r="C131" s="6">
        <v>129</v>
      </c>
      <c r="D131" s="6" t="s">
        <v>241</v>
      </c>
      <c r="E131" s="12" t="s">
        <v>242</v>
      </c>
      <c r="F131" s="6">
        <v>100</v>
      </c>
      <c r="G131" s="17">
        <v>0</v>
      </c>
      <c r="H131" s="13" t="s">
        <v>243</v>
      </c>
      <c r="I131" s="14">
        <v>0</v>
      </c>
      <c r="J131" s="21">
        <f t="shared" si="2"/>
        <v>0</v>
      </c>
      <c r="K131" s="26" t="s">
        <v>244</v>
      </c>
      <c r="L131" s="20"/>
      <c r="M131" s="20"/>
    </row>
    <row r="132" s="1" customFormat="1" ht="22" customHeight="1" spans="1:13">
      <c r="A132" s="6"/>
      <c r="B132" s="6"/>
      <c r="C132" s="6">
        <v>130</v>
      </c>
      <c r="D132" s="6" t="s">
        <v>228</v>
      </c>
      <c r="E132" s="6" t="s">
        <v>245</v>
      </c>
      <c r="F132" s="6">
        <v>140</v>
      </c>
      <c r="G132" s="17">
        <v>160.7</v>
      </c>
      <c r="H132" s="18"/>
      <c r="I132" s="14">
        <v>1</v>
      </c>
      <c r="J132" s="21">
        <f t="shared" si="2"/>
        <v>160.7</v>
      </c>
      <c r="K132" s="6"/>
      <c r="L132" s="20"/>
      <c r="M132" s="20"/>
    </row>
    <row r="133" s="1" customFormat="1" ht="22" customHeight="1" spans="1:13">
      <c r="A133" s="6"/>
      <c r="B133" s="6"/>
      <c r="C133" s="6">
        <v>131</v>
      </c>
      <c r="D133" s="6" t="s">
        <v>228</v>
      </c>
      <c r="E133" s="6" t="s">
        <v>246</v>
      </c>
      <c r="F133" s="6">
        <v>35</v>
      </c>
      <c r="G133" s="17">
        <v>44.6</v>
      </c>
      <c r="H133" s="18"/>
      <c r="I133" s="14">
        <v>1</v>
      </c>
      <c r="J133" s="21">
        <f t="shared" si="2"/>
        <v>44.6</v>
      </c>
      <c r="K133" s="6"/>
      <c r="L133" s="20"/>
      <c r="M133" s="20"/>
    </row>
    <row r="134" s="1" customFormat="1" ht="22" customHeight="1" spans="1:13">
      <c r="A134" s="6"/>
      <c r="B134" s="6"/>
      <c r="C134" s="6">
        <v>132</v>
      </c>
      <c r="D134" s="6" t="s">
        <v>247</v>
      </c>
      <c r="E134" s="6" t="s">
        <v>248</v>
      </c>
      <c r="F134" s="6">
        <v>100</v>
      </c>
      <c r="G134" s="17">
        <v>101.6</v>
      </c>
      <c r="H134" s="18"/>
      <c r="I134" s="14">
        <v>1</v>
      </c>
      <c r="J134" s="21">
        <f t="shared" si="2"/>
        <v>101.6</v>
      </c>
      <c r="K134" s="6"/>
      <c r="L134" s="20"/>
      <c r="M134" s="20"/>
    </row>
    <row r="135" s="1" customFormat="1" ht="22" customHeight="1" spans="1:13">
      <c r="A135" s="6"/>
      <c r="B135" s="6"/>
      <c r="C135" s="6">
        <v>133</v>
      </c>
      <c r="D135" s="6" t="s">
        <v>247</v>
      </c>
      <c r="E135" s="6" t="s">
        <v>249</v>
      </c>
      <c r="F135" s="6">
        <v>60</v>
      </c>
      <c r="G135" s="17">
        <v>84.8</v>
      </c>
      <c r="H135" s="18"/>
      <c r="I135" s="14">
        <v>1</v>
      </c>
      <c r="J135" s="21">
        <f t="shared" si="2"/>
        <v>84.8</v>
      </c>
      <c r="K135" s="6"/>
      <c r="L135" s="20"/>
      <c r="M135" s="20"/>
    </row>
    <row r="136" s="1" customFormat="1" ht="22" customHeight="1" spans="1:13">
      <c r="A136" s="6"/>
      <c r="B136" s="6"/>
      <c r="C136" s="6">
        <v>134</v>
      </c>
      <c r="D136" s="6" t="s">
        <v>250</v>
      </c>
      <c r="E136" s="6" t="s">
        <v>251</v>
      </c>
      <c r="F136" s="6">
        <v>50</v>
      </c>
      <c r="G136" s="17">
        <v>47.6</v>
      </c>
      <c r="H136" s="18"/>
      <c r="I136" s="14">
        <v>1</v>
      </c>
      <c r="J136" s="21">
        <f t="shared" si="2"/>
        <v>47.6</v>
      </c>
      <c r="K136" s="6"/>
      <c r="L136" s="20"/>
      <c r="M136" s="20"/>
    </row>
    <row r="137" s="1" customFormat="1" ht="22" customHeight="1" spans="1:13">
      <c r="A137" s="6"/>
      <c r="B137" s="6"/>
      <c r="C137" s="6">
        <v>135</v>
      </c>
      <c r="D137" s="6" t="s">
        <v>250</v>
      </c>
      <c r="E137" s="6" t="s">
        <v>252</v>
      </c>
      <c r="F137" s="6">
        <v>80</v>
      </c>
      <c r="G137" s="17">
        <v>59.6</v>
      </c>
      <c r="H137" s="18"/>
      <c r="I137" s="14">
        <v>1</v>
      </c>
      <c r="J137" s="21">
        <f t="shared" si="2"/>
        <v>59.6</v>
      </c>
      <c r="K137" s="6"/>
      <c r="L137" s="20"/>
      <c r="M137" s="20"/>
    </row>
    <row r="138" s="1" customFormat="1" ht="22" customHeight="1" spans="1:13">
      <c r="A138" s="6"/>
      <c r="B138" s="6"/>
      <c r="C138" s="6">
        <v>136</v>
      </c>
      <c r="D138" s="6" t="s">
        <v>253</v>
      </c>
      <c r="E138" s="6" t="s">
        <v>254</v>
      </c>
      <c r="F138" s="6">
        <v>20</v>
      </c>
      <c r="G138" s="17">
        <v>15.3</v>
      </c>
      <c r="H138" s="18"/>
      <c r="I138" s="14">
        <v>1</v>
      </c>
      <c r="J138" s="21">
        <f t="shared" si="2"/>
        <v>15.3</v>
      </c>
      <c r="K138" s="22"/>
      <c r="L138" s="20"/>
      <c r="M138" s="20"/>
    </row>
    <row r="139" s="1" customFormat="1" ht="22" customHeight="1" spans="1:13">
      <c r="A139" s="6"/>
      <c r="B139" s="6"/>
      <c r="C139" s="6">
        <v>137</v>
      </c>
      <c r="D139" s="6" t="s">
        <v>255</v>
      </c>
      <c r="E139" s="6" t="s">
        <v>256</v>
      </c>
      <c r="F139" s="6">
        <v>30</v>
      </c>
      <c r="G139" s="17">
        <v>24.5</v>
      </c>
      <c r="H139" s="18"/>
      <c r="I139" s="14">
        <v>1</v>
      </c>
      <c r="J139" s="21">
        <f t="shared" si="2"/>
        <v>24.5</v>
      </c>
      <c r="K139" s="6"/>
      <c r="L139" s="20"/>
      <c r="M139" s="20"/>
    </row>
    <row r="140" s="1" customFormat="1" ht="22" customHeight="1" spans="1:13">
      <c r="A140" s="6"/>
      <c r="B140" s="6"/>
      <c r="C140" s="6">
        <v>138</v>
      </c>
      <c r="D140" s="6" t="s">
        <v>255</v>
      </c>
      <c r="E140" s="6" t="s">
        <v>257</v>
      </c>
      <c r="F140" s="6">
        <v>40</v>
      </c>
      <c r="G140" s="17">
        <v>64.4</v>
      </c>
      <c r="H140" s="18"/>
      <c r="I140" s="14">
        <v>1</v>
      </c>
      <c r="J140" s="21">
        <f t="shared" si="2"/>
        <v>64.4</v>
      </c>
      <c r="K140" s="6"/>
      <c r="L140" s="20"/>
      <c r="M140" s="20"/>
    </row>
    <row r="141" s="1" customFormat="1" ht="22" customHeight="1" spans="1:13">
      <c r="A141" s="6"/>
      <c r="B141" s="6"/>
      <c r="C141" s="6">
        <v>139</v>
      </c>
      <c r="D141" s="6" t="s">
        <v>228</v>
      </c>
      <c r="E141" s="6" t="s">
        <v>258</v>
      </c>
      <c r="F141" s="6">
        <v>120</v>
      </c>
      <c r="G141" s="17">
        <v>144.3</v>
      </c>
      <c r="H141" s="18"/>
      <c r="I141" s="14">
        <v>1</v>
      </c>
      <c r="J141" s="21">
        <f t="shared" si="2"/>
        <v>144.3</v>
      </c>
      <c r="K141" s="6"/>
      <c r="L141" s="20"/>
      <c r="M141" s="20"/>
    </row>
    <row r="142" s="1" customFormat="1" ht="22" customHeight="1" spans="1:13">
      <c r="A142" s="6"/>
      <c r="B142" s="6"/>
      <c r="C142" s="6">
        <v>140</v>
      </c>
      <c r="D142" s="6" t="s">
        <v>228</v>
      </c>
      <c r="E142" s="6" t="s">
        <v>259</v>
      </c>
      <c r="F142" s="6">
        <v>40</v>
      </c>
      <c r="G142" s="17">
        <v>48.9</v>
      </c>
      <c r="H142" s="18"/>
      <c r="I142" s="14">
        <v>1</v>
      </c>
      <c r="J142" s="21">
        <f t="shared" si="2"/>
        <v>48.9</v>
      </c>
      <c r="K142" s="6"/>
      <c r="L142" s="20"/>
      <c r="M142" s="20"/>
    </row>
    <row r="143" s="1" customFormat="1" ht="22" customHeight="1" spans="1:13">
      <c r="A143" s="6"/>
      <c r="B143" s="6"/>
      <c r="C143" s="6">
        <v>141</v>
      </c>
      <c r="D143" s="6" t="s">
        <v>228</v>
      </c>
      <c r="E143" s="6" t="s">
        <v>260</v>
      </c>
      <c r="F143" s="6">
        <v>80</v>
      </c>
      <c r="G143" s="17">
        <v>49.7</v>
      </c>
      <c r="H143" s="18"/>
      <c r="I143" s="14">
        <v>1</v>
      </c>
      <c r="J143" s="21">
        <f t="shared" si="2"/>
        <v>49.7</v>
      </c>
      <c r="K143" s="6"/>
      <c r="L143" s="20"/>
      <c r="M143" s="20"/>
    </row>
    <row r="144" s="1" customFormat="1" ht="22" customHeight="1" spans="1:13">
      <c r="A144" s="6"/>
      <c r="B144" s="6"/>
      <c r="C144" s="6">
        <v>142</v>
      </c>
      <c r="D144" s="11" t="s">
        <v>202</v>
      </c>
      <c r="E144" s="6" t="s">
        <v>261</v>
      </c>
      <c r="F144" s="6">
        <v>30</v>
      </c>
      <c r="G144" s="17">
        <v>23.1</v>
      </c>
      <c r="H144" s="18"/>
      <c r="I144" s="14">
        <v>1</v>
      </c>
      <c r="J144" s="21">
        <f t="shared" si="2"/>
        <v>23.1</v>
      </c>
      <c r="K144" s="6"/>
      <c r="L144" s="20"/>
      <c r="M144" s="20"/>
    </row>
    <row r="145" s="1" customFormat="1" ht="22" customHeight="1" spans="1:13">
      <c r="A145" s="6"/>
      <c r="B145" s="6"/>
      <c r="C145" s="6">
        <v>143</v>
      </c>
      <c r="D145" s="6" t="s">
        <v>262</v>
      </c>
      <c r="E145" s="6" t="s">
        <v>263</v>
      </c>
      <c r="F145" s="6">
        <v>30</v>
      </c>
      <c r="G145" s="17">
        <v>12</v>
      </c>
      <c r="H145" s="13" t="s">
        <v>264</v>
      </c>
      <c r="I145" s="14">
        <v>0.8</v>
      </c>
      <c r="J145" s="21">
        <f t="shared" si="2"/>
        <v>9.6</v>
      </c>
      <c r="K145" s="6"/>
      <c r="L145" s="20"/>
      <c r="M145" s="20"/>
    </row>
    <row r="146" s="1" customFormat="1" ht="22" customHeight="1" spans="1:13">
      <c r="A146" s="6"/>
      <c r="B146" s="6"/>
      <c r="C146" s="6">
        <v>144</v>
      </c>
      <c r="D146" s="6" t="s">
        <v>228</v>
      </c>
      <c r="E146" s="6" t="s">
        <v>265</v>
      </c>
      <c r="F146" s="6">
        <v>140</v>
      </c>
      <c r="G146" s="17">
        <v>123.2</v>
      </c>
      <c r="H146" s="18"/>
      <c r="I146" s="14">
        <v>1</v>
      </c>
      <c r="J146" s="21">
        <f t="shared" si="2"/>
        <v>123.2</v>
      </c>
      <c r="K146" s="6"/>
      <c r="L146" s="20"/>
      <c r="M146" s="20"/>
    </row>
    <row r="147" s="1" customFormat="1" ht="22" customHeight="1" spans="1:13">
      <c r="A147" s="6"/>
      <c r="B147" s="6"/>
      <c r="C147" s="6">
        <v>145</v>
      </c>
      <c r="D147" s="11" t="s">
        <v>266</v>
      </c>
      <c r="E147" s="6" t="s">
        <v>267</v>
      </c>
      <c r="F147" s="6">
        <v>30</v>
      </c>
      <c r="G147" s="17">
        <v>15.4</v>
      </c>
      <c r="H147" s="18"/>
      <c r="I147" s="14">
        <v>1</v>
      </c>
      <c r="J147" s="21">
        <f t="shared" si="2"/>
        <v>15.4</v>
      </c>
      <c r="K147" s="6"/>
      <c r="L147" s="20"/>
      <c r="M147" s="20"/>
    </row>
    <row r="148" s="1" customFormat="1" ht="22" customHeight="1" spans="1:13">
      <c r="A148" s="6"/>
      <c r="B148" s="6"/>
      <c r="C148" s="6">
        <v>146</v>
      </c>
      <c r="D148" s="11" t="s">
        <v>266</v>
      </c>
      <c r="E148" s="6" t="s">
        <v>268</v>
      </c>
      <c r="F148" s="6">
        <v>30</v>
      </c>
      <c r="G148" s="17">
        <v>12.1</v>
      </c>
      <c r="H148" s="18"/>
      <c r="I148" s="14">
        <v>1</v>
      </c>
      <c r="J148" s="21">
        <f t="shared" si="2"/>
        <v>12.1</v>
      </c>
      <c r="K148" s="6"/>
      <c r="L148" s="20"/>
      <c r="M148" s="20"/>
    </row>
    <row r="149" s="1" customFormat="1" ht="22" customHeight="1" spans="1:13">
      <c r="A149" s="6"/>
      <c r="B149" s="6"/>
      <c r="C149" s="6">
        <v>147</v>
      </c>
      <c r="D149" s="11" t="s">
        <v>266</v>
      </c>
      <c r="E149" s="6" t="s">
        <v>269</v>
      </c>
      <c r="F149" s="6">
        <v>30</v>
      </c>
      <c r="G149" s="17">
        <v>31.5</v>
      </c>
      <c r="H149" s="18"/>
      <c r="I149" s="14">
        <v>1</v>
      </c>
      <c r="J149" s="21">
        <f t="shared" si="2"/>
        <v>31.5</v>
      </c>
      <c r="K149" s="6"/>
      <c r="L149" s="20"/>
      <c r="M149" s="20"/>
    </row>
    <row r="150" s="1" customFormat="1" ht="22" customHeight="1" spans="1:13">
      <c r="A150" s="6"/>
      <c r="B150" s="6"/>
      <c r="C150" s="6">
        <v>148</v>
      </c>
      <c r="D150" s="11" t="s">
        <v>270</v>
      </c>
      <c r="E150" s="6" t="s">
        <v>271</v>
      </c>
      <c r="F150" s="6">
        <v>60</v>
      </c>
      <c r="G150" s="17">
        <v>0</v>
      </c>
      <c r="H150" s="13" t="s">
        <v>272</v>
      </c>
      <c r="I150" s="14">
        <v>0</v>
      </c>
      <c r="J150" s="21">
        <f t="shared" si="2"/>
        <v>0</v>
      </c>
      <c r="K150" s="6"/>
      <c r="L150" s="20"/>
      <c r="M150" s="20"/>
    </row>
    <row r="151" s="1" customFormat="1" ht="22" customHeight="1" spans="1:13">
      <c r="A151" s="26"/>
      <c r="B151" s="26"/>
      <c r="C151" s="26">
        <v>149</v>
      </c>
      <c r="D151" s="27" t="s">
        <v>273</v>
      </c>
      <c r="E151" s="26" t="s">
        <v>274</v>
      </c>
      <c r="F151" s="26">
        <v>30</v>
      </c>
      <c r="G151" s="28">
        <v>35.1</v>
      </c>
      <c r="H151" s="24"/>
      <c r="I151" s="31">
        <v>1</v>
      </c>
      <c r="J151" s="32">
        <f t="shared" si="2"/>
        <v>35.1</v>
      </c>
      <c r="K151" s="26"/>
      <c r="L151" s="20"/>
      <c r="M151" s="20"/>
    </row>
    <row r="152" s="1" customFormat="1" ht="23" customHeight="1" spans="1:11">
      <c r="A152" s="6"/>
      <c r="B152" s="14"/>
      <c r="C152" s="14"/>
      <c r="D152" s="14"/>
      <c r="E152" s="14"/>
      <c r="F152" s="14">
        <v>12000</v>
      </c>
      <c r="G152" s="14">
        <v>11652.9</v>
      </c>
      <c r="H152" s="14"/>
      <c r="I152" s="14"/>
      <c r="J152" s="14">
        <v>11399.2</v>
      </c>
      <c r="K152" s="14"/>
    </row>
    <row r="153" s="1" customFormat="1" ht="39" customHeight="1" spans="1:11">
      <c r="A153" s="29"/>
      <c r="B153" s="30"/>
      <c r="C153" s="30"/>
      <c r="D153" s="30"/>
      <c r="E153" s="30"/>
      <c r="F153" s="30"/>
      <c r="G153" s="30"/>
      <c r="H153" s="30"/>
      <c r="I153" s="30"/>
      <c r="J153" s="30"/>
      <c r="K153" s="30"/>
    </row>
  </sheetData>
  <autoFilter xmlns:etc="http://www.wps.cn/officeDocument/2017/etCustomData" ref="A1:K153" etc:filterBottomFollowUsedRange="0">
    <extLst/>
  </autoFilter>
  <mergeCells count="30">
    <mergeCell ref="A1:K1"/>
    <mergeCell ref="A153:K153"/>
    <mergeCell ref="A3:A7"/>
    <mergeCell ref="A8:A12"/>
    <mergeCell ref="A13:A18"/>
    <mergeCell ref="A19:A22"/>
    <mergeCell ref="A23:A28"/>
    <mergeCell ref="A29:A44"/>
    <mergeCell ref="A45:A48"/>
    <mergeCell ref="A49:A52"/>
    <mergeCell ref="A53:A60"/>
    <mergeCell ref="A61:A63"/>
    <mergeCell ref="A64:A69"/>
    <mergeCell ref="A70:A81"/>
    <mergeCell ref="A82:A98"/>
    <mergeCell ref="A99:A151"/>
    <mergeCell ref="B3:B7"/>
    <mergeCell ref="B8:B12"/>
    <mergeCell ref="B13:B18"/>
    <mergeCell ref="B19:B22"/>
    <mergeCell ref="B23:B28"/>
    <mergeCell ref="B29:B44"/>
    <mergeCell ref="B45:B48"/>
    <mergeCell ref="B49:B52"/>
    <mergeCell ref="B53:B60"/>
    <mergeCell ref="B61:B63"/>
    <mergeCell ref="B64:B69"/>
    <mergeCell ref="B70:B81"/>
    <mergeCell ref="B82:B98"/>
    <mergeCell ref="B99:B15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宁静致远</cp:lastModifiedBy>
  <dcterms:created xsi:type="dcterms:W3CDTF">2024-05-31T09:30:00Z</dcterms:created>
  <dcterms:modified xsi:type="dcterms:W3CDTF">2024-10-16T10:04:36Z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4BD0339B0644437C8574F0B99229F85B_13</vt:lpwstr>
  </property>
  <property fmtid="{D5CDD505-2E9C-101B-9397-08002B2CF9AE}" pid="3" name="KSOProductBuildVer">
    <vt:lpwstr>2052-12.1.0.18276</vt:lpwstr>
  </property>
</Properties>
</file>